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imerobles/Desktop/"/>
    </mc:Choice>
  </mc:AlternateContent>
  <xr:revisionPtr revIDLastSave="0" documentId="13_ncr:1_{8A11927B-A50A-3C4D-A79D-48FDC56F0513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Avance de siembra PV 20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1" i="1" l="1"/>
  <c r="C81" i="1"/>
  <c r="D81" i="1"/>
  <c r="E81" i="1"/>
  <c r="F81" i="1"/>
  <c r="G81" i="1"/>
  <c r="H81" i="1"/>
  <c r="I81" i="1"/>
  <c r="J81" i="1"/>
  <c r="K81" i="1"/>
</calcChain>
</file>

<file path=xl/sharedStrings.xml><?xml version="1.0" encoding="utf-8"?>
<sst xmlns="http://schemas.openxmlformats.org/spreadsheetml/2006/main" count="88" uniqueCount="88">
  <si>
    <t>Avance de Emision de Permisos de Siembra en Hectareas</t>
  </si>
  <si>
    <t>Variedad / JLSV</t>
  </si>
  <si>
    <t>Carrizo</t>
  </si>
  <si>
    <t>Fuerte</t>
  </si>
  <si>
    <t>Guasave</t>
  </si>
  <si>
    <t>Sinaloa</t>
  </si>
  <si>
    <t>Evora</t>
  </si>
  <si>
    <t>Culiacan</t>
  </si>
  <si>
    <t>Quila</t>
  </si>
  <si>
    <t>Elota</t>
  </si>
  <si>
    <t>Sur</t>
  </si>
  <si>
    <t>TOTAL</t>
  </si>
  <si>
    <t>A CHOY</t>
  </si>
  <si>
    <t>ACELGA</t>
  </si>
  <si>
    <t>AGAVE</t>
  </si>
  <si>
    <t>AGUACATE</t>
  </si>
  <si>
    <t>AJONJOLI</t>
  </si>
  <si>
    <t>ALFALFA</t>
  </si>
  <si>
    <t>ARANDANO</t>
  </si>
  <si>
    <t>ARANDANO TRANSPLANTE</t>
  </si>
  <si>
    <t>AVENA</t>
  </si>
  <si>
    <t>BERENJENA</t>
  </si>
  <si>
    <t>BROCOLI</t>
  </si>
  <si>
    <t>CALABAZA DURA</t>
  </si>
  <si>
    <t>CALABAZA TIERNA</t>
  </si>
  <si>
    <t>CAÑA</t>
  </si>
  <si>
    <t>CARTAMO</t>
  </si>
  <si>
    <t>CARTAMO TEMPORAL</t>
  </si>
  <si>
    <t>CEBOLLA</t>
  </si>
  <si>
    <t>CHIA</t>
  </si>
  <si>
    <t>CHICHARO</t>
  </si>
  <si>
    <t>CHILE DULCE</t>
  </si>
  <si>
    <t>CHILE PICOSO</t>
  </si>
  <si>
    <t>CILANTRO</t>
  </si>
  <si>
    <t>COLIFLOR</t>
  </si>
  <si>
    <t>EJOTE</t>
  </si>
  <si>
    <t>ESPARRAGO</t>
  </si>
  <si>
    <t>FLOR DE ORNATO</t>
  </si>
  <si>
    <t>FORRAJE</t>
  </si>
  <si>
    <t>FRESA</t>
  </si>
  <si>
    <t>FRIJOL EJOTERO</t>
  </si>
  <si>
    <t>FRIJOL GRANO</t>
  </si>
  <si>
    <t>FRIJOL SEMILLA</t>
  </si>
  <si>
    <t>FRUTALES</t>
  </si>
  <si>
    <t>GARBANZO GRANO</t>
  </si>
  <si>
    <t>GARBANZO TEMPORAL</t>
  </si>
  <si>
    <t>HORTALIZAS CHINAS</t>
  </si>
  <si>
    <t>HORTALIZAS VARIAS</t>
  </si>
  <si>
    <t>HORTALIZA INVERNADERO</t>
  </si>
  <si>
    <t>LIMON</t>
  </si>
  <si>
    <t>MAIZ AMARILLO GRANO</t>
  </si>
  <si>
    <t>MAIZ BLANCO GRANO</t>
  </si>
  <si>
    <t>MAIZ DULCE</t>
  </si>
  <si>
    <t>MAIZ ELOTERO</t>
  </si>
  <si>
    <t>MAIZ SEMILLA</t>
  </si>
  <si>
    <t>MANGO</t>
  </si>
  <si>
    <t>MELON</t>
  </si>
  <si>
    <t>NARANJA</t>
  </si>
  <si>
    <t>NOPAL</t>
  </si>
  <si>
    <t>PAPA</t>
  </si>
  <si>
    <t>PAPAYA</t>
  </si>
  <si>
    <t>PEPINO</t>
  </si>
  <si>
    <t>SANDIA</t>
  </si>
  <si>
    <t>SORGO ESCOBERO</t>
  </si>
  <si>
    <t>SORGO FORRAJERO</t>
  </si>
  <si>
    <t>SORGO SEMILLA</t>
  </si>
  <si>
    <t>SORGO DE GRANO</t>
  </si>
  <si>
    <t>TOMATE DE PISO</t>
  </si>
  <si>
    <t>TOMATE DE VARA</t>
  </si>
  <si>
    <t>TOMATILLO</t>
  </si>
  <si>
    <t>TRIGO HARINERO</t>
  </si>
  <si>
    <t>ZACATE PARA PASTOS</t>
  </si>
  <si>
    <t>ZACATE SUDAN</t>
  </si>
  <si>
    <t>SORGO DE GRANO TEMPORAL</t>
  </si>
  <si>
    <t>FRIJOL PINTO</t>
  </si>
  <si>
    <t>TRIGO CRISTALINO</t>
  </si>
  <si>
    <t>MAIZ TEMPORAL</t>
  </si>
  <si>
    <t>FLOR DE CEMPOAL</t>
  </si>
  <si>
    <t>TOMATE SALADATTE</t>
  </si>
  <si>
    <t>TOMATE GRAPE(UVA)</t>
  </si>
  <si>
    <t>CACAHUATE</t>
  </si>
  <si>
    <t>MAIZ FORRAJE - ENSILAJE</t>
  </si>
  <si>
    <t>HIGO</t>
  </si>
  <si>
    <t>NOGAL</t>
  </si>
  <si>
    <t>FRAMBUESA</t>
  </si>
  <si>
    <t>TRIGO PARA SEMILLA</t>
  </si>
  <si>
    <t>Totales</t>
  </si>
  <si>
    <t>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</si>
</sst>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5"/>
      <color rgb="FF000000"/>
      <name val="Calibr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rgb="FF1C4D23"/>
        </stop>
        <stop position="1">
          <color rgb="FF47BB56"/>
        </stop>
      </gradientFill>
    </fill>
    <fill>
      <patternFill patternType="solid">
        <fgColor rgb="FFB0132D"/>
        <bgColor rgb="FF000000"/>
      </patternFill>
    </fill>
    <fill>
      <patternFill patternType="solid">
        <fgColor rgb="FF338B3F"/>
        <bgColor rgb="FF47BB56"/>
      </patternFill>
    </fill>
    <fill>
      <patternFill patternType="solid">
        <fgColor rgb="FF338B3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0" xfId="0" applyFont="1" applyFill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0" fillId="0" borderId="0" xfId="0"/>
    <xf numFmtId="0" fontId="1" fillId="4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5" borderId="1" xfId="0" applyFill="1" applyBorder="1"/>
    <xf numFmtId="0" fontId="1" fillId="5" borderId="1" xfId="0" applyFont="1" applyFill="1" applyBorder="1"/>
    <xf numFmtId="4" fontId="0" fillId="0" borderId="1" xfId="0" applyNumberForma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66676</xdr:rowOff>
    </xdr:from>
    <xdr:ext cx="1165225" cy="644758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6"/>
          <a:ext cx="1165225" cy="644758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1</xdr:row>
      <xdr:rowOff>0</xdr:rowOff>
    </xdr:from>
    <xdr:ext cx="1666875" cy="561975"/>
    <xdr:pic>
      <xdr:nvPicPr>
        <xdr:cNvPr id="3" name="Logo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abSelected="1" workbookViewId="0">
      <selection activeCell="A6" sqref="A6"/>
    </sheetView>
  </sheetViews>
  <sheetFormatPr baseColWidth="10" defaultColWidth="8.83203125" defaultRowHeight="15" x14ac:dyDescent="0.2"/>
  <cols>
    <col min="1" max="1" width="25" customWidth="1"/>
    <col min="2" max="2" width="9.1640625" bestFit="1" customWidth="1"/>
    <col min="3" max="4" width="10.1640625" bestFit="1" customWidth="1"/>
    <col min="5" max="5" width="9.1640625" bestFit="1" customWidth="1"/>
    <col min="6" max="7" width="10.1640625" bestFit="1" customWidth="1"/>
    <col min="8" max="9" width="9.1640625" bestFit="1" customWidth="1"/>
    <col min="10" max="10" width="9" bestFit="1" customWidth="1"/>
    <col min="11" max="11" width="10.1640625" bestFit="1" customWidth="1"/>
  </cols>
  <sheetData>
    <row r="3" spans="1:11" x14ac:dyDescent="0.2">
      <c r="B3" s="3" t="s">
        <v>0</v>
      </c>
      <c r="C3" s="4"/>
      <c r="D3" s="4"/>
      <c r="E3" s="4"/>
      <c r="F3" s="4"/>
      <c r="G3" s="4"/>
      <c r="H3" s="4"/>
    </row>
    <row r="4" spans="1:11" x14ac:dyDescent="0.2">
      <c r="B4" s="4"/>
      <c r="C4" s="4"/>
      <c r="D4" s="4"/>
      <c r="E4" s="4"/>
      <c r="F4" s="4"/>
      <c r="G4" s="4"/>
      <c r="H4" s="4"/>
    </row>
    <row r="5" spans="1:11" ht="24" x14ac:dyDescent="0.3">
      <c r="A5" s="1" t="s">
        <v>87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</row>
    <row r="7" spans="1:11" x14ac:dyDescent="0.2">
      <c r="A7" s="7" t="s">
        <v>12</v>
      </c>
      <c r="B7" s="9"/>
      <c r="C7" s="9"/>
      <c r="D7" s="9"/>
      <c r="E7" s="9">
        <v>691.53</v>
      </c>
      <c r="F7" s="9"/>
      <c r="G7" s="9"/>
      <c r="H7" s="9"/>
      <c r="I7" s="9"/>
      <c r="J7" s="9"/>
      <c r="K7" s="9">
        <v>691.53</v>
      </c>
    </row>
    <row r="8" spans="1:11" x14ac:dyDescent="0.2">
      <c r="A8" s="7" t="s">
        <v>13</v>
      </c>
      <c r="B8" s="9"/>
      <c r="C8" s="9"/>
      <c r="D8" s="9"/>
      <c r="E8" s="9">
        <v>84.19</v>
      </c>
      <c r="F8" s="9"/>
      <c r="G8" s="9"/>
      <c r="H8" s="9"/>
      <c r="I8" s="9"/>
      <c r="J8" s="9"/>
      <c r="K8" s="9">
        <v>84.19</v>
      </c>
    </row>
    <row r="9" spans="1:11" x14ac:dyDescent="0.2">
      <c r="A9" s="7" t="s">
        <v>14</v>
      </c>
      <c r="B9" s="9">
        <v>3</v>
      </c>
      <c r="C9" s="9"/>
      <c r="D9" s="9"/>
      <c r="E9" s="9"/>
      <c r="F9" s="9"/>
      <c r="G9" s="9"/>
      <c r="H9" s="9"/>
      <c r="I9" s="9"/>
      <c r="J9" s="9"/>
      <c r="K9" s="9">
        <v>3</v>
      </c>
    </row>
    <row r="10" spans="1:11" x14ac:dyDescent="0.2">
      <c r="A10" s="7" t="s">
        <v>15</v>
      </c>
      <c r="B10" s="9">
        <v>5</v>
      </c>
      <c r="C10" s="9">
        <v>38.42</v>
      </c>
      <c r="D10" s="9"/>
      <c r="E10" s="9"/>
      <c r="F10" s="9"/>
      <c r="G10" s="9"/>
      <c r="H10" s="9"/>
      <c r="I10" s="9"/>
      <c r="J10" s="9"/>
      <c r="K10" s="9">
        <v>43.42</v>
      </c>
    </row>
    <row r="11" spans="1:11" x14ac:dyDescent="0.2">
      <c r="A11" s="7" t="s">
        <v>16</v>
      </c>
      <c r="B11" s="9"/>
      <c r="C11" s="9"/>
      <c r="D11" s="9"/>
      <c r="E11" s="9"/>
      <c r="F11" s="9"/>
      <c r="G11" s="9"/>
      <c r="H11" s="9"/>
      <c r="I11" s="9">
        <v>3</v>
      </c>
      <c r="J11" s="9"/>
      <c r="K11" s="9">
        <v>3</v>
      </c>
    </row>
    <row r="12" spans="1:11" x14ac:dyDescent="0.2">
      <c r="A12" s="7" t="s">
        <v>17</v>
      </c>
      <c r="B12" s="9">
        <v>220.35419999999999</v>
      </c>
      <c r="C12" s="9">
        <v>2426.8000000000002</v>
      </c>
      <c r="D12" s="9">
        <v>999.22429999999997</v>
      </c>
      <c r="E12" s="9">
        <v>254.3381</v>
      </c>
      <c r="F12" s="9">
        <v>552.07600000000002</v>
      </c>
      <c r="G12" s="9">
        <v>118.25</v>
      </c>
      <c r="H12" s="9">
        <v>4.2300000000000004</v>
      </c>
      <c r="I12" s="9">
        <v>2</v>
      </c>
      <c r="J12" s="9"/>
      <c r="K12" s="9">
        <v>4577.2726000000002</v>
      </c>
    </row>
    <row r="13" spans="1:11" x14ac:dyDescent="0.2">
      <c r="A13" s="7" t="s">
        <v>18</v>
      </c>
      <c r="B13" s="9">
        <v>11</v>
      </c>
      <c r="C13" s="9">
        <v>1368.21</v>
      </c>
      <c r="D13" s="9">
        <v>24.5</v>
      </c>
      <c r="E13" s="9">
        <v>25</v>
      </c>
      <c r="F13" s="9">
        <v>7.5</v>
      </c>
      <c r="G13" s="9">
        <v>108.66</v>
      </c>
      <c r="H13" s="9">
        <v>50.25</v>
      </c>
      <c r="I13" s="9"/>
      <c r="J13" s="9"/>
      <c r="K13" s="9">
        <v>1595.12</v>
      </c>
    </row>
    <row r="14" spans="1:11" x14ac:dyDescent="0.2">
      <c r="A14" s="7" t="s">
        <v>19</v>
      </c>
      <c r="B14" s="9"/>
      <c r="C14" s="9">
        <v>83.52</v>
      </c>
      <c r="D14" s="9"/>
      <c r="E14" s="9"/>
      <c r="F14" s="9"/>
      <c r="G14" s="9"/>
      <c r="H14" s="9"/>
      <c r="I14" s="9"/>
      <c r="J14" s="9"/>
      <c r="K14" s="9">
        <v>83.52</v>
      </c>
    </row>
    <row r="15" spans="1:11" x14ac:dyDescent="0.2">
      <c r="A15" s="7" t="s">
        <v>20</v>
      </c>
      <c r="B15" s="9">
        <v>2</v>
      </c>
      <c r="C15" s="9">
        <v>3.65</v>
      </c>
      <c r="D15" s="9"/>
      <c r="E15" s="9"/>
      <c r="F15" s="9"/>
      <c r="G15" s="9"/>
      <c r="H15" s="9"/>
      <c r="I15" s="9"/>
      <c r="J15" s="9"/>
      <c r="K15" s="9">
        <v>5.65</v>
      </c>
    </row>
    <row r="16" spans="1:11" x14ac:dyDescent="0.2">
      <c r="A16" s="7" t="s">
        <v>21</v>
      </c>
      <c r="B16" s="9"/>
      <c r="C16" s="9">
        <v>28</v>
      </c>
      <c r="D16" s="9">
        <v>2</v>
      </c>
      <c r="E16" s="9"/>
      <c r="F16" s="9"/>
      <c r="G16" s="9">
        <v>523.09</v>
      </c>
      <c r="H16" s="9">
        <v>100.0429</v>
      </c>
      <c r="I16" s="9">
        <v>75</v>
      </c>
      <c r="J16" s="9"/>
      <c r="K16" s="9">
        <v>728.13289999999995</v>
      </c>
    </row>
    <row r="17" spans="1:11" x14ac:dyDescent="0.2">
      <c r="A17" s="7" t="s">
        <v>22</v>
      </c>
      <c r="B17" s="9"/>
      <c r="C17" s="9"/>
      <c r="D17" s="9"/>
      <c r="E17" s="9"/>
      <c r="F17" s="9"/>
      <c r="G17" s="9">
        <v>0.25</v>
      </c>
      <c r="H17" s="9"/>
      <c r="I17" s="9"/>
      <c r="J17" s="9"/>
      <c r="K17" s="9">
        <v>0.25</v>
      </c>
    </row>
    <row r="18" spans="1:11" x14ac:dyDescent="0.2">
      <c r="A18" s="7" t="s">
        <v>80</v>
      </c>
      <c r="B18" s="9"/>
      <c r="C18" s="9"/>
      <c r="D18" s="9"/>
      <c r="E18" s="9"/>
      <c r="F18" s="9">
        <v>10</v>
      </c>
      <c r="G18" s="9"/>
      <c r="H18" s="9"/>
      <c r="I18" s="9"/>
      <c r="J18" s="9">
        <v>1</v>
      </c>
      <c r="K18" s="9">
        <v>11</v>
      </c>
    </row>
    <row r="19" spans="1:11" x14ac:dyDescent="0.2">
      <c r="A19" s="7" t="s">
        <v>23</v>
      </c>
      <c r="B19" s="9">
        <v>264.08</v>
      </c>
      <c r="C19" s="9">
        <v>284.27</v>
      </c>
      <c r="D19" s="9">
        <v>21.157499999999999</v>
      </c>
      <c r="E19" s="9"/>
      <c r="F19" s="9">
        <v>68.549899999999994</v>
      </c>
      <c r="G19" s="9">
        <v>26</v>
      </c>
      <c r="H19" s="9"/>
      <c r="I19" s="9"/>
      <c r="J19" s="9"/>
      <c r="K19" s="9">
        <v>664.05740000000003</v>
      </c>
    </row>
    <row r="20" spans="1:11" x14ac:dyDescent="0.2">
      <c r="A20" s="7" t="s">
        <v>24</v>
      </c>
      <c r="B20" s="9"/>
      <c r="C20" s="9">
        <v>236.12</v>
      </c>
      <c r="D20" s="9">
        <v>10</v>
      </c>
      <c r="E20" s="9"/>
      <c r="F20" s="9">
        <v>936.35199999999998</v>
      </c>
      <c r="G20" s="9">
        <v>113.25</v>
      </c>
      <c r="H20" s="9">
        <v>100.3361</v>
      </c>
      <c r="I20" s="9"/>
      <c r="J20" s="9"/>
      <c r="K20" s="9">
        <v>1396.0581</v>
      </c>
    </row>
    <row r="21" spans="1:11" x14ac:dyDescent="0.2">
      <c r="A21" s="7" t="s">
        <v>25</v>
      </c>
      <c r="B21" s="9"/>
      <c r="C21" s="9"/>
      <c r="D21" s="9"/>
      <c r="E21" s="9"/>
      <c r="F21" s="9"/>
      <c r="G21" s="9">
        <v>105.1</v>
      </c>
      <c r="H21" s="9">
        <v>1749.6718000000001</v>
      </c>
      <c r="I21" s="9"/>
      <c r="J21" s="9"/>
      <c r="K21" s="9">
        <v>1854.7718</v>
      </c>
    </row>
    <row r="22" spans="1:11" x14ac:dyDescent="0.2">
      <c r="A22" s="7" t="s">
        <v>26</v>
      </c>
      <c r="B22" s="9">
        <v>192.8613</v>
      </c>
      <c r="C22" s="9">
        <v>263</v>
      </c>
      <c r="D22" s="9">
        <v>13.34</v>
      </c>
      <c r="E22" s="9">
        <v>95.547600000000003</v>
      </c>
      <c r="F22" s="9">
        <v>385.54910000000001</v>
      </c>
      <c r="G22" s="9">
        <v>6</v>
      </c>
      <c r="H22" s="9"/>
      <c r="I22" s="9"/>
      <c r="J22" s="9"/>
      <c r="K22" s="9">
        <v>956.298</v>
      </c>
    </row>
    <row r="23" spans="1:11" x14ac:dyDescent="0.2">
      <c r="A23" s="7" t="s">
        <v>27</v>
      </c>
      <c r="B23" s="9"/>
      <c r="C23" s="9"/>
      <c r="D23" s="9"/>
      <c r="E23" s="9">
        <v>38.020000000000003</v>
      </c>
      <c r="F23" s="9">
        <v>913.11569999999995</v>
      </c>
      <c r="G23" s="9"/>
      <c r="H23" s="9"/>
      <c r="I23" s="9">
        <v>74</v>
      </c>
      <c r="J23" s="9"/>
      <c r="K23" s="9">
        <v>1025.1357</v>
      </c>
    </row>
    <row r="24" spans="1:11" x14ac:dyDescent="0.2">
      <c r="A24" s="7" t="s">
        <v>28</v>
      </c>
      <c r="B24" s="9"/>
      <c r="C24" s="9">
        <v>124.4</v>
      </c>
      <c r="D24" s="9">
        <v>85.616699999999994</v>
      </c>
      <c r="E24" s="9">
        <v>13.660500000000001</v>
      </c>
      <c r="F24" s="9">
        <v>1443.2391</v>
      </c>
      <c r="G24" s="9">
        <v>45.708399999999997</v>
      </c>
      <c r="H24" s="9"/>
      <c r="I24" s="9">
        <v>11</v>
      </c>
      <c r="J24" s="9"/>
      <c r="K24" s="9">
        <v>1723.6247000000001</v>
      </c>
    </row>
    <row r="25" spans="1:11" x14ac:dyDescent="0.2">
      <c r="A25" s="7" t="s">
        <v>29</v>
      </c>
      <c r="B25" s="9">
        <v>110.39</v>
      </c>
      <c r="C25" s="9"/>
      <c r="D25" s="9"/>
      <c r="E25" s="9">
        <v>10</v>
      </c>
      <c r="F25" s="9"/>
      <c r="G25" s="9"/>
      <c r="H25" s="9"/>
      <c r="I25" s="9"/>
      <c r="J25" s="9"/>
      <c r="K25" s="9">
        <v>120.39</v>
      </c>
    </row>
    <row r="26" spans="1:11" x14ac:dyDescent="0.2">
      <c r="A26" s="7" t="s">
        <v>30</v>
      </c>
      <c r="B26" s="9"/>
      <c r="C26" s="9">
        <v>116.91</v>
      </c>
      <c r="D26" s="9"/>
      <c r="E26" s="9">
        <v>130.06</v>
      </c>
      <c r="F26" s="9"/>
      <c r="G26" s="9"/>
      <c r="H26" s="9"/>
      <c r="I26" s="9"/>
      <c r="J26" s="9"/>
      <c r="K26" s="9">
        <v>246.97</v>
      </c>
    </row>
    <row r="27" spans="1:11" x14ac:dyDescent="0.2">
      <c r="A27" s="7" t="s">
        <v>31</v>
      </c>
      <c r="B27" s="9">
        <v>139.57900000000001</v>
      </c>
      <c r="C27" s="9">
        <v>369.77</v>
      </c>
      <c r="D27" s="9">
        <v>80.42</v>
      </c>
      <c r="E27" s="9"/>
      <c r="F27" s="9">
        <v>4</v>
      </c>
      <c r="G27" s="9">
        <v>2477.1925000000001</v>
      </c>
      <c r="H27" s="9">
        <v>10</v>
      </c>
      <c r="I27" s="9">
        <v>1007.95</v>
      </c>
      <c r="J27" s="9"/>
      <c r="K27" s="9">
        <v>4088.9115000000002</v>
      </c>
    </row>
    <row r="28" spans="1:11" x14ac:dyDescent="0.2">
      <c r="A28" s="7" t="s">
        <v>32</v>
      </c>
      <c r="B28" s="9">
        <v>46.15</v>
      </c>
      <c r="C28" s="9">
        <v>630.23</v>
      </c>
      <c r="D28" s="9">
        <v>254.76650000000001</v>
      </c>
      <c r="E28" s="9">
        <v>243.14590000000001</v>
      </c>
      <c r="F28" s="9">
        <v>203.76259999999999</v>
      </c>
      <c r="G28" s="9">
        <v>262.64909999999998</v>
      </c>
      <c r="H28" s="9">
        <v>15.9</v>
      </c>
      <c r="I28" s="9">
        <v>540.5</v>
      </c>
      <c r="J28" s="9">
        <v>1110.82</v>
      </c>
      <c r="K28" s="9">
        <v>3307.9241000000002</v>
      </c>
    </row>
    <row r="29" spans="1:11" x14ac:dyDescent="0.2">
      <c r="A29" s="7" t="s">
        <v>33</v>
      </c>
      <c r="B29" s="9">
        <v>89.078900000000004</v>
      </c>
      <c r="C29" s="9"/>
      <c r="D29" s="9"/>
      <c r="E29" s="9"/>
      <c r="F29" s="9"/>
      <c r="G29" s="9"/>
      <c r="H29" s="9"/>
      <c r="I29" s="9"/>
      <c r="J29" s="9"/>
      <c r="K29" s="9">
        <v>89.078900000000004</v>
      </c>
    </row>
    <row r="30" spans="1:11" x14ac:dyDescent="0.2">
      <c r="A30" s="7" t="s">
        <v>34</v>
      </c>
      <c r="B30" s="9"/>
      <c r="C30" s="9"/>
      <c r="D30" s="9"/>
      <c r="E30" s="9"/>
      <c r="F30" s="9"/>
      <c r="G30" s="9">
        <v>18</v>
      </c>
      <c r="H30" s="9"/>
      <c r="I30" s="9"/>
      <c r="J30" s="9"/>
      <c r="K30" s="9">
        <v>18</v>
      </c>
    </row>
    <row r="31" spans="1:11" x14ac:dyDescent="0.2">
      <c r="A31" s="7" t="s">
        <v>35</v>
      </c>
      <c r="B31" s="9"/>
      <c r="C31" s="9"/>
      <c r="D31" s="9"/>
      <c r="E31" s="9"/>
      <c r="F31" s="9"/>
      <c r="G31" s="9">
        <v>1047.9000000000001</v>
      </c>
      <c r="H31" s="9">
        <v>41.13</v>
      </c>
      <c r="I31" s="9"/>
      <c r="J31" s="9"/>
      <c r="K31" s="9">
        <v>1089.03</v>
      </c>
    </row>
    <row r="32" spans="1:11" x14ac:dyDescent="0.2">
      <c r="A32" s="7" t="s">
        <v>36</v>
      </c>
      <c r="B32" s="9">
        <v>196.8355</v>
      </c>
      <c r="C32" s="9">
        <v>72.86</v>
      </c>
      <c r="D32" s="9"/>
      <c r="E32" s="9"/>
      <c r="F32" s="9"/>
      <c r="G32" s="9"/>
      <c r="H32" s="9"/>
      <c r="I32" s="9"/>
      <c r="J32" s="9"/>
      <c r="K32" s="9">
        <v>269.69549999999998</v>
      </c>
    </row>
    <row r="33" spans="1:11" x14ac:dyDescent="0.2">
      <c r="A33" s="7" t="s">
        <v>77</v>
      </c>
      <c r="B33" s="9"/>
      <c r="C33" s="9"/>
      <c r="D33" s="9"/>
      <c r="E33" s="9"/>
      <c r="F33" s="9"/>
      <c r="G33" s="9"/>
      <c r="H33" s="9"/>
      <c r="I33" s="9"/>
      <c r="J33" s="9">
        <v>52.3</v>
      </c>
      <c r="K33" s="9">
        <v>52.3</v>
      </c>
    </row>
    <row r="34" spans="1:11" x14ac:dyDescent="0.2">
      <c r="A34" s="7" t="s">
        <v>37</v>
      </c>
      <c r="B34" s="9"/>
      <c r="C34" s="9">
        <v>15.41</v>
      </c>
      <c r="D34" s="9"/>
      <c r="E34" s="9"/>
      <c r="F34" s="9"/>
      <c r="G34" s="9"/>
      <c r="H34" s="9"/>
      <c r="I34" s="9"/>
      <c r="J34" s="9"/>
      <c r="K34" s="9">
        <v>15.41</v>
      </c>
    </row>
    <row r="35" spans="1:11" x14ac:dyDescent="0.2">
      <c r="A35" s="7" t="s">
        <v>38</v>
      </c>
      <c r="B35" s="9"/>
      <c r="C35" s="9"/>
      <c r="D35" s="9">
        <v>35</v>
      </c>
      <c r="E35" s="9"/>
      <c r="F35" s="9">
        <v>31.470800000000001</v>
      </c>
      <c r="G35" s="9">
        <v>159.0093</v>
      </c>
      <c r="H35" s="9">
        <v>19</v>
      </c>
      <c r="I35" s="9"/>
      <c r="J35" s="9"/>
      <c r="K35" s="9">
        <v>244.48009999999999</v>
      </c>
    </row>
    <row r="36" spans="1:11" x14ac:dyDescent="0.2">
      <c r="A36" s="7" t="s">
        <v>84</v>
      </c>
      <c r="B36" s="9"/>
      <c r="C36" s="9">
        <v>153.05000000000001</v>
      </c>
      <c r="D36" s="9"/>
      <c r="E36" s="9"/>
      <c r="F36" s="9"/>
      <c r="G36" s="9"/>
      <c r="H36" s="9"/>
      <c r="I36" s="9"/>
      <c r="J36" s="9"/>
      <c r="K36" s="9">
        <v>153.05000000000001</v>
      </c>
    </row>
    <row r="37" spans="1:11" x14ac:dyDescent="0.2">
      <c r="A37" s="7" t="s">
        <v>39</v>
      </c>
      <c r="B37" s="9"/>
      <c r="C37" s="9">
        <v>24.37</v>
      </c>
      <c r="D37" s="9"/>
      <c r="E37" s="9"/>
      <c r="F37" s="9"/>
      <c r="G37" s="9">
        <v>35</v>
      </c>
      <c r="H37" s="9"/>
      <c r="I37" s="9">
        <v>2.5</v>
      </c>
      <c r="J37" s="9"/>
      <c r="K37" s="9">
        <v>61.87</v>
      </c>
    </row>
    <row r="38" spans="1:11" x14ac:dyDescent="0.2">
      <c r="A38" s="7" t="s">
        <v>40</v>
      </c>
      <c r="B38" s="9"/>
      <c r="C38" s="9">
        <v>292.91000000000003</v>
      </c>
      <c r="D38" s="9">
        <v>36</v>
      </c>
      <c r="E38" s="9">
        <v>377.06</v>
      </c>
      <c r="F38" s="9">
        <v>10.061400000000001</v>
      </c>
      <c r="G38" s="9"/>
      <c r="H38" s="9">
        <v>26.25</v>
      </c>
      <c r="I38" s="9"/>
      <c r="J38" s="9"/>
      <c r="K38" s="9">
        <v>742.28139999999996</v>
      </c>
    </row>
    <row r="39" spans="1:11" x14ac:dyDescent="0.2">
      <c r="A39" s="7" t="s">
        <v>41</v>
      </c>
      <c r="B39" s="9">
        <v>400.71260000000001</v>
      </c>
      <c r="C39" s="9">
        <v>8438.65</v>
      </c>
      <c r="D39" s="9">
        <v>12704.5141</v>
      </c>
      <c r="E39" s="9">
        <v>6530.6019999999999</v>
      </c>
      <c r="F39" s="9">
        <v>7908.0208000000002</v>
      </c>
      <c r="G39" s="9">
        <v>2470.2008999999998</v>
      </c>
      <c r="H39" s="9">
        <v>163.19999999999999</v>
      </c>
      <c r="I39" s="9">
        <v>62</v>
      </c>
      <c r="J39" s="9">
        <v>564.13</v>
      </c>
      <c r="K39" s="9">
        <v>39242.030400000003</v>
      </c>
    </row>
    <row r="40" spans="1:11" x14ac:dyDescent="0.2">
      <c r="A40" s="7" t="s">
        <v>74</v>
      </c>
      <c r="B40" s="9"/>
      <c r="C40" s="9"/>
      <c r="D40" s="9"/>
      <c r="E40" s="9"/>
      <c r="F40" s="9">
        <v>5</v>
      </c>
      <c r="G40" s="9"/>
      <c r="H40" s="9"/>
      <c r="I40" s="9"/>
      <c r="J40" s="9"/>
      <c r="K40" s="9">
        <v>5</v>
      </c>
    </row>
    <row r="41" spans="1:11" x14ac:dyDescent="0.2">
      <c r="A41" s="7" t="s">
        <v>42</v>
      </c>
      <c r="B41" s="9"/>
      <c r="C41" s="9">
        <v>125.91</v>
      </c>
      <c r="D41" s="9"/>
      <c r="E41" s="9"/>
      <c r="F41" s="9"/>
      <c r="G41" s="9"/>
      <c r="H41" s="9"/>
      <c r="I41" s="9"/>
      <c r="J41" s="9"/>
      <c r="K41" s="9">
        <v>125.91</v>
      </c>
    </row>
    <row r="42" spans="1:11" x14ac:dyDescent="0.2">
      <c r="A42" s="7" t="s">
        <v>43</v>
      </c>
      <c r="B42" s="9"/>
      <c r="C42" s="9"/>
      <c r="D42" s="9">
        <v>346.65890000000002</v>
      </c>
      <c r="E42" s="9">
        <v>81.150000000000006</v>
      </c>
      <c r="F42" s="9">
        <v>205.84</v>
      </c>
      <c r="G42" s="9">
        <v>188.32900000000001</v>
      </c>
      <c r="H42" s="9"/>
      <c r="I42" s="9">
        <v>259.5</v>
      </c>
      <c r="J42" s="9">
        <v>156</v>
      </c>
      <c r="K42" s="9">
        <v>1237.4779000000001</v>
      </c>
    </row>
    <row r="43" spans="1:11" x14ac:dyDescent="0.2">
      <c r="A43" s="7" t="s">
        <v>44</v>
      </c>
      <c r="B43" s="9">
        <v>90.457599999999999</v>
      </c>
      <c r="C43" s="9">
        <v>1269.5899999999999</v>
      </c>
      <c r="D43" s="9">
        <v>7547.7794999999996</v>
      </c>
      <c r="E43" s="9">
        <v>6896.1842999999999</v>
      </c>
      <c r="F43" s="9">
        <v>11178.7341</v>
      </c>
      <c r="G43" s="9">
        <v>3533.9218999999998</v>
      </c>
      <c r="H43" s="9">
        <v>501.0915</v>
      </c>
      <c r="I43" s="9">
        <v>14</v>
      </c>
      <c r="J43" s="9"/>
      <c r="K43" s="9">
        <v>31031.758900000001</v>
      </c>
    </row>
    <row r="44" spans="1:11" x14ac:dyDescent="0.2">
      <c r="A44" s="7" t="s">
        <v>45</v>
      </c>
      <c r="B44" s="9"/>
      <c r="C44" s="9"/>
      <c r="D44" s="9"/>
      <c r="E44" s="9">
        <v>116.18</v>
      </c>
      <c r="F44" s="9">
        <v>2841.4018999999998</v>
      </c>
      <c r="G44" s="9">
        <v>19.517499999999998</v>
      </c>
      <c r="H44" s="9"/>
      <c r="I44" s="9">
        <v>231</v>
      </c>
      <c r="J44" s="9"/>
      <c r="K44" s="9">
        <v>3208.0994000000001</v>
      </c>
    </row>
    <row r="45" spans="1:11" x14ac:dyDescent="0.2">
      <c r="A45" s="7" t="s">
        <v>82</v>
      </c>
      <c r="B45" s="9">
        <v>19.420999999999999</v>
      </c>
      <c r="C45" s="9">
        <v>30.72</v>
      </c>
      <c r="D45" s="9"/>
      <c r="E45" s="9"/>
      <c r="F45" s="9"/>
      <c r="G45" s="9"/>
      <c r="H45" s="9"/>
      <c r="I45" s="9"/>
      <c r="J45" s="9"/>
      <c r="K45" s="9">
        <v>50.140999999999998</v>
      </c>
    </row>
    <row r="46" spans="1:11" x14ac:dyDescent="0.2">
      <c r="A46" s="7" t="s">
        <v>48</v>
      </c>
      <c r="B46" s="9"/>
      <c r="C46" s="9">
        <v>1</v>
      </c>
      <c r="D46" s="9"/>
      <c r="E46" s="9"/>
      <c r="F46" s="9"/>
      <c r="G46" s="9"/>
      <c r="H46" s="9"/>
      <c r="I46" s="9"/>
      <c r="J46" s="9"/>
      <c r="K46" s="9">
        <v>1</v>
      </c>
    </row>
    <row r="47" spans="1:11" x14ac:dyDescent="0.2">
      <c r="A47" s="7" t="s">
        <v>46</v>
      </c>
      <c r="B47" s="9"/>
      <c r="C47" s="9"/>
      <c r="D47" s="9"/>
      <c r="E47" s="9"/>
      <c r="F47" s="9">
        <v>10</v>
      </c>
      <c r="G47" s="9">
        <v>2988.8467999999998</v>
      </c>
      <c r="H47" s="9"/>
      <c r="I47" s="9"/>
      <c r="J47" s="9"/>
      <c r="K47" s="9">
        <v>2998.8467999999998</v>
      </c>
    </row>
    <row r="48" spans="1:11" x14ac:dyDescent="0.2">
      <c r="A48" s="7" t="s">
        <v>47</v>
      </c>
      <c r="B48" s="9"/>
      <c r="C48" s="9">
        <v>139.82</v>
      </c>
      <c r="D48" s="9">
        <v>91.25</v>
      </c>
      <c r="E48" s="9"/>
      <c r="F48" s="9">
        <v>187.20769999999999</v>
      </c>
      <c r="G48" s="9">
        <v>55.5</v>
      </c>
      <c r="H48" s="9"/>
      <c r="I48" s="9"/>
      <c r="J48" s="9"/>
      <c r="K48" s="9">
        <v>473.77769999999998</v>
      </c>
    </row>
    <row r="49" spans="1:11" x14ac:dyDescent="0.2">
      <c r="A49" s="7" t="s">
        <v>49</v>
      </c>
      <c r="B49" s="9">
        <v>41.786200000000001</v>
      </c>
      <c r="C49" s="9">
        <v>128.5</v>
      </c>
      <c r="D49" s="9"/>
      <c r="E49" s="9"/>
      <c r="F49" s="9">
        <v>14.5365</v>
      </c>
      <c r="G49" s="9">
        <v>37.01</v>
      </c>
      <c r="H49" s="9"/>
      <c r="I49" s="9">
        <v>82</v>
      </c>
      <c r="J49" s="9"/>
      <c r="K49" s="9">
        <v>303.83269999999999</v>
      </c>
    </row>
    <row r="50" spans="1:11" x14ac:dyDescent="0.2">
      <c r="A50" s="7" t="s">
        <v>50</v>
      </c>
      <c r="B50" s="9">
        <v>25</v>
      </c>
      <c r="C50" s="9"/>
      <c r="D50" s="9">
        <v>13.01</v>
      </c>
      <c r="E50" s="9">
        <v>38.35</v>
      </c>
      <c r="F50" s="9">
        <v>635.08989999999994</v>
      </c>
      <c r="G50" s="9">
        <v>1154.6661999999999</v>
      </c>
      <c r="H50" s="9">
        <v>196.27959999999999</v>
      </c>
      <c r="I50" s="9"/>
      <c r="J50" s="9"/>
      <c r="K50" s="9">
        <v>2062.3957</v>
      </c>
    </row>
    <row r="51" spans="1:11" x14ac:dyDescent="0.2">
      <c r="A51" s="7" t="s">
        <v>51</v>
      </c>
      <c r="B51" s="9">
        <v>15577.3213</v>
      </c>
      <c r="C51" s="9">
        <v>91217.84</v>
      </c>
      <c r="D51" s="9">
        <v>107153.186</v>
      </c>
      <c r="E51" s="9">
        <v>41377.237200000003</v>
      </c>
      <c r="F51" s="9">
        <v>59988.698900000003</v>
      </c>
      <c r="G51" s="9">
        <v>123503.5419</v>
      </c>
      <c r="H51" s="9">
        <v>62325.964500000002</v>
      </c>
      <c r="I51" s="9">
        <v>19645.705000000002</v>
      </c>
      <c r="J51" s="9">
        <v>114.5</v>
      </c>
      <c r="K51" s="9">
        <v>520903.99479999999</v>
      </c>
    </row>
    <row r="52" spans="1:11" x14ac:dyDescent="0.2">
      <c r="A52" s="7" t="s">
        <v>52</v>
      </c>
      <c r="B52" s="9"/>
      <c r="C52" s="9">
        <v>2331.8000000000002</v>
      </c>
      <c r="D52" s="9">
        <v>363.09</v>
      </c>
      <c r="E52" s="9">
        <v>378.72</v>
      </c>
      <c r="F52" s="9">
        <v>76.084299999999999</v>
      </c>
      <c r="G52" s="9">
        <v>6.5</v>
      </c>
      <c r="H52" s="9"/>
      <c r="I52" s="9"/>
      <c r="J52" s="9"/>
      <c r="K52" s="9">
        <v>3156.1943000000001</v>
      </c>
    </row>
    <row r="53" spans="1:11" x14ac:dyDescent="0.2">
      <c r="A53" s="7" t="s">
        <v>53</v>
      </c>
      <c r="B53" s="9">
        <v>33.826000000000001</v>
      </c>
      <c r="C53" s="9">
        <v>1355.39</v>
      </c>
      <c r="D53" s="9">
        <v>10</v>
      </c>
      <c r="E53" s="9">
        <v>21.67</v>
      </c>
      <c r="F53" s="9">
        <v>112.8805</v>
      </c>
      <c r="G53" s="9"/>
      <c r="H53" s="9"/>
      <c r="I53" s="9"/>
      <c r="J53" s="9">
        <v>8</v>
      </c>
      <c r="K53" s="9">
        <v>1541.7665</v>
      </c>
    </row>
    <row r="54" spans="1:11" x14ac:dyDescent="0.2">
      <c r="A54" s="7" t="s">
        <v>81</v>
      </c>
      <c r="B54" s="9"/>
      <c r="C54" s="9">
        <v>10.82</v>
      </c>
      <c r="D54" s="9"/>
      <c r="E54" s="9"/>
      <c r="F54" s="9"/>
      <c r="G54" s="9">
        <v>21</v>
      </c>
      <c r="H54" s="9"/>
      <c r="I54" s="9"/>
      <c r="J54" s="9"/>
      <c r="K54" s="9">
        <v>31.82</v>
      </c>
    </row>
    <row r="55" spans="1:11" x14ac:dyDescent="0.2">
      <c r="A55" s="7" t="s">
        <v>54</v>
      </c>
      <c r="B55" s="9"/>
      <c r="C55" s="9">
        <v>1567.17</v>
      </c>
      <c r="D55" s="9"/>
      <c r="E55" s="9"/>
      <c r="F55" s="9"/>
      <c r="G55" s="9"/>
      <c r="H55" s="9"/>
      <c r="I55" s="9"/>
      <c r="J55" s="9"/>
      <c r="K55" s="9">
        <v>1567.17</v>
      </c>
    </row>
    <row r="56" spans="1:11" x14ac:dyDescent="0.2">
      <c r="A56" s="7" t="s">
        <v>76</v>
      </c>
      <c r="B56" s="9"/>
      <c r="C56" s="9"/>
      <c r="D56" s="9"/>
      <c r="E56" s="9"/>
      <c r="F56" s="9"/>
      <c r="G56" s="9"/>
      <c r="H56" s="9"/>
      <c r="I56" s="9">
        <v>195</v>
      </c>
      <c r="J56" s="9"/>
      <c r="K56" s="9">
        <v>195</v>
      </c>
    </row>
    <row r="57" spans="1:11" x14ac:dyDescent="0.2">
      <c r="A57" s="7" t="s">
        <v>55</v>
      </c>
      <c r="B57" s="9">
        <v>57.401800000000001</v>
      </c>
      <c r="C57" s="9">
        <v>10016.52</v>
      </c>
      <c r="D57" s="9"/>
      <c r="E57" s="9">
        <v>15.68</v>
      </c>
      <c r="F57" s="9"/>
      <c r="G57" s="9"/>
      <c r="H57" s="9"/>
      <c r="I57" s="9">
        <v>14.5</v>
      </c>
      <c r="J57" s="9">
        <v>5</v>
      </c>
      <c r="K57" s="9">
        <v>10109.1018</v>
      </c>
    </row>
    <row r="58" spans="1:11" x14ac:dyDescent="0.2">
      <c r="A58" s="7" t="s">
        <v>56</v>
      </c>
      <c r="B58" s="9">
        <v>5.5895999999999999</v>
      </c>
      <c r="C58" s="9"/>
      <c r="D58" s="9"/>
      <c r="E58" s="9"/>
      <c r="F58" s="9">
        <v>9</v>
      </c>
      <c r="G58" s="9"/>
      <c r="H58" s="9"/>
      <c r="I58" s="9"/>
      <c r="J58" s="9"/>
      <c r="K58" s="9">
        <v>14.589600000000001</v>
      </c>
    </row>
    <row r="59" spans="1:11" x14ac:dyDescent="0.2">
      <c r="A59" s="7" t="s">
        <v>57</v>
      </c>
      <c r="B59" s="9">
        <v>13.06</v>
      </c>
      <c r="C59" s="9">
        <v>15</v>
      </c>
      <c r="D59" s="9"/>
      <c r="E59" s="9"/>
      <c r="F59" s="9"/>
      <c r="G59" s="9"/>
      <c r="H59" s="9">
        <v>1</v>
      </c>
      <c r="I59" s="9"/>
      <c r="J59" s="9"/>
      <c r="K59" s="9">
        <v>29.06</v>
      </c>
    </row>
    <row r="60" spans="1:11" x14ac:dyDescent="0.2">
      <c r="A60" s="7" t="s">
        <v>83</v>
      </c>
      <c r="B60" s="9"/>
      <c r="C60" s="9">
        <v>12.54</v>
      </c>
      <c r="D60" s="9"/>
      <c r="E60" s="9"/>
      <c r="F60" s="9"/>
      <c r="G60" s="9"/>
      <c r="H60" s="9"/>
      <c r="I60" s="9"/>
      <c r="J60" s="9"/>
      <c r="K60" s="9">
        <v>12.54</v>
      </c>
    </row>
    <row r="61" spans="1:11" x14ac:dyDescent="0.2">
      <c r="A61" s="7" t="s">
        <v>58</v>
      </c>
      <c r="B61" s="9">
        <v>1</v>
      </c>
      <c r="C61" s="9">
        <v>9.33</v>
      </c>
      <c r="D61" s="9"/>
      <c r="E61" s="9"/>
      <c r="F61" s="9">
        <v>4.2446000000000002</v>
      </c>
      <c r="G61" s="9"/>
      <c r="H61" s="9"/>
      <c r="I61" s="9"/>
      <c r="J61" s="9"/>
      <c r="K61" s="9">
        <v>14.5746</v>
      </c>
    </row>
    <row r="62" spans="1:11" x14ac:dyDescent="0.2">
      <c r="A62" s="7" t="s">
        <v>59</v>
      </c>
      <c r="B62" s="9">
        <v>196.4117</v>
      </c>
      <c r="C62" s="9">
        <v>7164.73</v>
      </c>
      <c r="D62" s="9">
        <v>3840.6190000000001</v>
      </c>
      <c r="E62" s="9">
        <v>889.17</v>
      </c>
      <c r="F62" s="9"/>
      <c r="G62" s="9"/>
      <c r="H62" s="9"/>
      <c r="I62" s="9"/>
      <c r="J62" s="9"/>
      <c r="K62" s="9">
        <v>12090.930700000001</v>
      </c>
    </row>
    <row r="63" spans="1:11" x14ac:dyDescent="0.2">
      <c r="A63" s="7" t="s">
        <v>60</v>
      </c>
      <c r="B63" s="9">
        <v>1.47</v>
      </c>
      <c r="C63" s="9">
        <v>2.99</v>
      </c>
      <c r="D63" s="9"/>
      <c r="E63" s="9"/>
      <c r="F63" s="9"/>
      <c r="G63" s="9"/>
      <c r="H63" s="9"/>
      <c r="I63" s="9"/>
      <c r="J63" s="9"/>
      <c r="K63" s="9">
        <v>4.46</v>
      </c>
    </row>
    <row r="64" spans="1:11" x14ac:dyDescent="0.2">
      <c r="A64" s="7" t="s">
        <v>61</v>
      </c>
      <c r="B64" s="9"/>
      <c r="C64" s="9">
        <v>279.08999999999997</v>
      </c>
      <c r="D64" s="9">
        <v>67.55</v>
      </c>
      <c r="E64" s="9">
        <v>39</v>
      </c>
      <c r="F64" s="9">
        <v>90.144400000000005</v>
      </c>
      <c r="G64" s="9">
        <v>2110.5619000000002</v>
      </c>
      <c r="H64" s="9">
        <v>65.419899999999998</v>
      </c>
      <c r="I64" s="9">
        <v>776.5</v>
      </c>
      <c r="J64" s="9">
        <v>30</v>
      </c>
      <c r="K64" s="9">
        <v>3458.2662</v>
      </c>
    </row>
    <row r="65" spans="1:11" x14ac:dyDescent="0.2">
      <c r="A65" s="7" t="s">
        <v>62</v>
      </c>
      <c r="B65" s="9"/>
      <c r="C65" s="9">
        <v>38</v>
      </c>
      <c r="D65" s="9">
        <v>21.7973</v>
      </c>
      <c r="E65" s="9">
        <v>6.6219999999999999</v>
      </c>
      <c r="F65" s="9">
        <v>55.9114</v>
      </c>
      <c r="G65" s="9">
        <v>6</v>
      </c>
      <c r="H65" s="9">
        <v>18</v>
      </c>
      <c r="I65" s="9">
        <v>20</v>
      </c>
      <c r="J65" s="9">
        <v>205</v>
      </c>
      <c r="K65" s="9">
        <v>371.33069999999998</v>
      </c>
    </row>
    <row r="66" spans="1:11" x14ac:dyDescent="0.2">
      <c r="A66" s="7" t="s">
        <v>66</v>
      </c>
      <c r="B66" s="9">
        <v>363.28590000000003</v>
      </c>
      <c r="C66" s="9">
        <v>401.27</v>
      </c>
      <c r="D66" s="9">
        <v>655.82979999999998</v>
      </c>
      <c r="E66" s="9">
        <v>1389.5165</v>
      </c>
      <c r="F66" s="9">
        <v>4840.5113000000001</v>
      </c>
      <c r="G66" s="9">
        <v>1185.6802</v>
      </c>
      <c r="H66" s="9">
        <v>39</v>
      </c>
      <c r="I66" s="9">
        <v>19</v>
      </c>
      <c r="J66" s="9">
        <v>5</v>
      </c>
      <c r="K66" s="9">
        <v>8899.0936999999994</v>
      </c>
    </row>
    <row r="67" spans="1:11" x14ac:dyDescent="0.2">
      <c r="A67" s="7" t="s">
        <v>73</v>
      </c>
      <c r="B67" s="9"/>
      <c r="C67" s="9"/>
      <c r="D67" s="9"/>
      <c r="E67" s="9"/>
      <c r="F67" s="9">
        <v>887.0498</v>
      </c>
      <c r="G67" s="9"/>
      <c r="H67" s="9"/>
      <c r="I67" s="9">
        <v>176</v>
      </c>
      <c r="J67" s="9"/>
      <c r="K67" s="9">
        <v>1063.0498</v>
      </c>
    </row>
    <row r="68" spans="1:11" x14ac:dyDescent="0.2">
      <c r="A68" s="7" t="s">
        <v>63</v>
      </c>
      <c r="B68" s="9"/>
      <c r="C68" s="9"/>
      <c r="D68" s="9"/>
      <c r="E68" s="9"/>
      <c r="F68" s="9"/>
      <c r="G68" s="9">
        <v>4.83</v>
      </c>
      <c r="H68" s="9"/>
      <c r="I68" s="9"/>
      <c r="J68" s="9"/>
      <c r="K68" s="9">
        <v>4.83</v>
      </c>
    </row>
    <row r="69" spans="1:11" x14ac:dyDescent="0.2">
      <c r="A69" s="7" t="s">
        <v>64</v>
      </c>
      <c r="B69" s="9">
        <v>31.0105</v>
      </c>
      <c r="C69" s="9">
        <v>3</v>
      </c>
      <c r="D69" s="9">
        <v>17.18</v>
      </c>
      <c r="E69" s="9"/>
      <c r="F69" s="9"/>
      <c r="G69" s="9">
        <v>41.12</v>
      </c>
      <c r="H69" s="9"/>
      <c r="I69" s="9">
        <v>370.5</v>
      </c>
      <c r="J69" s="9"/>
      <c r="K69" s="9">
        <v>462.81049999999999</v>
      </c>
    </row>
    <row r="70" spans="1:11" x14ac:dyDescent="0.2">
      <c r="A70" s="7" t="s">
        <v>65</v>
      </c>
      <c r="B70" s="9"/>
      <c r="C70" s="9">
        <v>8.5</v>
      </c>
      <c r="D70" s="9"/>
      <c r="E70" s="9"/>
      <c r="F70" s="9"/>
      <c r="G70" s="9"/>
      <c r="H70" s="9"/>
      <c r="I70" s="9"/>
      <c r="J70" s="9"/>
      <c r="K70" s="9">
        <v>8.5</v>
      </c>
    </row>
    <row r="71" spans="1:11" x14ac:dyDescent="0.2">
      <c r="A71" s="7" t="s">
        <v>67</v>
      </c>
      <c r="B71" s="9">
        <v>40</v>
      </c>
      <c r="C71" s="9">
        <v>716.39</v>
      </c>
      <c r="D71" s="9">
        <v>11.26</v>
      </c>
      <c r="E71" s="9">
        <v>9.4390000000000001</v>
      </c>
      <c r="F71" s="9"/>
      <c r="G71" s="9">
        <v>82.394999999999996</v>
      </c>
      <c r="H71" s="9">
        <v>48.88</v>
      </c>
      <c r="I71" s="9"/>
      <c r="J71" s="9"/>
      <c r="K71" s="9">
        <v>908.36400000000003</v>
      </c>
    </row>
    <row r="72" spans="1:11" x14ac:dyDescent="0.2">
      <c r="A72" s="7" t="s">
        <v>68</v>
      </c>
      <c r="B72" s="9"/>
      <c r="C72" s="9">
        <v>126.3</v>
      </c>
      <c r="D72" s="9">
        <v>1127.0124000000001</v>
      </c>
      <c r="E72" s="9">
        <v>315.33980000000003</v>
      </c>
      <c r="F72" s="9">
        <v>19.86</v>
      </c>
      <c r="G72" s="9">
        <v>2847.8292999999999</v>
      </c>
      <c r="H72" s="9">
        <v>34</v>
      </c>
      <c r="I72" s="9">
        <v>1953.5</v>
      </c>
      <c r="J72" s="9">
        <v>195</v>
      </c>
      <c r="K72" s="9">
        <v>6618.8415000000005</v>
      </c>
    </row>
    <row r="73" spans="1:11" x14ac:dyDescent="0.2">
      <c r="A73" s="7" t="s">
        <v>79</v>
      </c>
      <c r="B73" s="9"/>
      <c r="C73" s="9"/>
      <c r="D73" s="9"/>
      <c r="E73" s="9"/>
      <c r="F73" s="9"/>
      <c r="G73" s="9">
        <v>9.5</v>
      </c>
      <c r="H73" s="9"/>
      <c r="I73" s="9"/>
      <c r="J73" s="9"/>
      <c r="K73" s="9">
        <v>9.5</v>
      </c>
    </row>
    <row r="74" spans="1:11" x14ac:dyDescent="0.2">
      <c r="A74" s="7" t="s">
        <v>78</v>
      </c>
      <c r="B74" s="9"/>
      <c r="C74" s="9"/>
      <c r="D74" s="9"/>
      <c r="E74" s="9"/>
      <c r="F74" s="9"/>
      <c r="G74" s="9">
        <v>825.99649999999997</v>
      </c>
      <c r="H74" s="9"/>
      <c r="I74" s="9"/>
      <c r="J74" s="9"/>
      <c r="K74" s="9">
        <v>825.99649999999997</v>
      </c>
    </row>
    <row r="75" spans="1:11" x14ac:dyDescent="0.2">
      <c r="A75" s="7" t="s">
        <v>69</v>
      </c>
      <c r="B75" s="9">
        <v>593.68650000000002</v>
      </c>
      <c r="C75" s="9">
        <v>841.78</v>
      </c>
      <c r="D75" s="9">
        <v>1186.7570000000001</v>
      </c>
      <c r="E75" s="9">
        <v>325.96300000000002</v>
      </c>
      <c r="F75" s="9">
        <v>1528.3868</v>
      </c>
      <c r="G75" s="9">
        <v>65.220200000000006</v>
      </c>
      <c r="H75" s="9">
        <v>24</v>
      </c>
      <c r="I75" s="9">
        <v>83.5</v>
      </c>
      <c r="J75" s="9">
        <v>125</v>
      </c>
      <c r="K75" s="9">
        <v>4774.2934999999998</v>
      </c>
    </row>
    <row r="76" spans="1:11" x14ac:dyDescent="0.2">
      <c r="A76" s="7" t="s">
        <v>75</v>
      </c>
      <c r="B76" s="9">
        <v>5954.1142</v>
      </c>
      <c r="C76" s="9">
        <v>122.98</v>
      </c>
      <c r="D76" s="9"/>
      <c r="E76" s="9"/>
      <c r="F76" s="9"/>
      <c r="G76" s="9"/>
      <c r="H76" s="9"/>
      <c r="I76" s="9"/>
      <c r="J76" s="9"/>
      <c r="K76" s="9">
        <v>6077.0941999999995</v>
      </c>
    </row>
    <row r="77" spans="1:11" x14ac:dyDescent="0.2">
      <c r="A77" s="7" t="s">
        <v>70</v>
      </c>
      <c r="B77" s="9">
        <v>25912.163</v>
      </c>
      <c r="C77" s="9">
        <v>1688.07</v>
      </c>
      <c r="D77" s="9">
        <v>2498.3552</v>
      </c>
      <c r="E77" s="9">
        <v>8620.0712999999996</v>
      </c>
      <c r="F77" s="9">
        <v>5665.2582000000002</v>
      </c>
      <c r="G77" s="9"/>
      <c r="H77" s="9"/>
      <c r="I77" s="9"/>
      <c r="J77" s="9"/>
      <c r="K77" s="9">
        <v>44383.917699999998</v>
      </c>
    </row>
    <row r="78" spans="1:11" x14ac:dyDescent="0.2">
      <c r="A78" s="7" t="s">
        <v>85</v>
      </c>
      <c r="B78" s="9">
        <v>326.22000000000003</v>
      </c>
      <c r="C78" s="9"/>
      <c r="D78" s="9"/>
      <c r="E78" s="9"/>
      <c r="F78" s="9"/>
      <c r="G78" s="9"/>
      <c r="H78" s="9"/>
      <c r="I78" s="9"/>
      <c r="J78" s="9"/>
      <c r="K78" s="9">
        <v>326.22000000000003</v>
      </c>
    </row>
    <row r="79" spans="1:11" x14ac:dyDescent="0.2">
      <c r="A79" s="7" t="s">
        <v>71</v>
      </c>
      <c r="B79" s="9">
        <v>31.623699999999999</v>
      </c>
      <c r="C79" s="9">
        <v>599.04</v>
      </c>
      <c r="D79" s="9"/>
      <c r="E79" s="9">
        <v>4</v>
      </c>
      <c r="F79" s="9">
        <v>5</v>
      </c>
      <c r="G79" s="9"/>
      <c r="H79" s="9"/>
      <c r="I79" s="9">
        <v>15</v>
      </c>
      <c r="J79" s="9"/>
      <c r="K79" s="9">
        <v>654.66369999999995</v>
      </c>
    </row>
    <row r="80" spans="1:11" x14ac:dyDescent="0.2">
      <c r="A80" s="7" t="s">
        <v>72</v>
      </c>
      <c r="B80" s="9"/>
      <c r="C80" s="9"/>
      <c r="D80" s="9"/>
      <c r="E80" s="9">
        <v>8.7200000000000006</v>
      </c>
      <c r="F80" s="9">
        <v>7.5178000000000003</v>
      </c>
      <c r="G80" s="9"/>
      <c r="H80" s="9"/>
      <c r="I80" s="9"/>
      <c r="J80" s="9"/>
      <c r="K80" s="9">
        <v>16.2378</v>
      </c>
    </row>
    <row r="81" spans="1:11" x14ac:dyDescent="0.2">
      <c r="A81" s="8" t="s">
        <v>86</v>
      </c>
      <c r="B81" s="10">
        <f t="shared" ref="B81:J81" si="0">SUM(B7:B80)</f>
        <v>50995.890500000001</v>
      </c>
      <c r="C81" s="10">
        <f t="shared" si="0"/>
        <v>135194.64000000001</v>
      </c>
      <c r="D81" s="10">
        <f t="shared" si="0"/>
        <v>139217.87420000002</v>
      </c>
      <c r="E81" s="10">
        <f t="shared" si="0"/>
        <v>69026.167200000011</v>
      </c>
      <c r="F81" s="10">
        <f t="shared" si="0"/>
        <v>100842.05549999999</v>
      </c>
      <c r="G81" s="10">
        <f t="shared" si="0"/>
        <v>146204.22659999999</v>
      </c>
      <c r="H81" s="10">
        <f t="shared" si="0"/>
        <v>65533.6463</v>
      </c>
      <c r="I81" s="10">
        <f t="shared" si="0"/>
        <v>25633.655000000002</v>
      </c>
      <c r="J81" s="10">
        <f t="shared" si="0"/>
        <v>2571.75</v>
      </c>
      <c r="K81" s="10">
        <f>SUM(K7:K80)</f>
        <v>735219.90529999998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K80">
    <sortCondition ref="A7:A80"/>
  </sortState>
  <mergeCells count="2">
    <mergeCell ref="A5:K5"/>
    <mergeCell ref="B3:H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 de siembra PV 2015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de Siembra PV 2015</dc:title>
  <dc:subject/>
  <dc:creator>Sivasa</dc:creator>
  <cp:keywords/>
  <dc:description>Detallado de avance de siembra</dc:description>
  <cp:lastModifiedBy>Jose Jaime Robles Lopez</cp:lastModifiedBy>
  <dcterms:created xsi:type="dcterms:W3CDTF">2023-04-17T15:51:27Z</dcterms:created>
  <dcterms:modified xsi:type="dcterms:W3CDTF">2023-04-17T16:01:45Z</dcterms:modified>
  <cp:category/>
</cp:coreProperties>
</file>