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jaime.robles/Desktop/"/>
    </mc:Choice>
  </mc:AlternateContent>
  <xr:revisionPtr revIDLastSave="0" documentId="13_ncr:1_{EA68194A-2E62-7440-ABC3-9C07B441FA49}" xr6:coauthVersionLast="45" xr6:coauthVersionMax="45" xr10:uidLastSave="{00000000-0000-0000-0000-000000000000}"/>
  <bookViews>
    <workbookView xWindow="0" yWindow="460" windowWidth="51200" windowHeight="27040" xr2:uid="{00000000-000D-0000-FFFF-FFFF00000000}"/>
  </bookViews>
  <sheets>
    <sheet name="OI_2021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4" i="1" l="1"/>
  <c r="C84" i="1"/>
  <c r="D84" i="1"/>
  <c r="E84" i="1"/>
  <c r="F84" i="1"/>
  <c r="G84" i="1"/>
  <c r="H84" i="1"/>
  <c r="I84" i="1"/>
  <c r="J84" i="1"/>
  <c r="K84" i="1"/>
</calcChain>
</file>

<file path=xl/sharedStrings.xml><?xml version="1.0" encoding="utf-8"?>
<sst xmlns="http://schemas.openxmlformats.org/spreadsheetml/2006/main" count="91" uniqueCount="91">
  <si>
    <t>Avance de Emision de Permisos de Siembra en Hectareas</t>
  </si>
  <si>
    <t>Variedad / JLSV</t>
  </si>
  <si>
    <t>Carrizo</t>
  </si>
  <si>
    <t>Fuerte</t>
  </si>
  <si>
    <t>Guasave</t>
  </si>
  <si>
    <t>Sinaloa</t>
  </si>
  <si>
    <t>Evora</t>
  </si>
  <si>
    <t>Culiacan</t>
  </si>
  <si>
    <t>Quila</t>
  </si>
  <si>
    <t>Elota</t>
  </si>
  <si>
    <t>Sur</t>
  </si>
  <si>
    <t>TOTAL</t>
  </si>
  <si>
    <t>ACELGA</t>
  </si>
  <si>
    <t>AGUACATE</t>
  </si>
  <si>
    <t>AJO</t>
  </si>
  <si>
    <t>ALFALFA</t>
  </si>
  <si>
    <t>ARANDANO</t>
  </si>
  <si>
    <t>ARANDANO TRANSPLANTE</t>
  </si>
  <si>
    <t>AVENA</t>
  </si>
  <si>
    <t>BERENJENA</t>
  </si>
  <si>
    <t>CALABAZA DURA</t>
  </si>
  <si>
    <t>CALABAZA TIERNA</t>
  </si>
  <si>
    <t>CAÑA</t>
  </si>
  <si>
    <t>CARTAMO</t>
  </si>
  <si>
    <t>CARTAMO TEMPORAL</t>
  </si>
  <si>
    <t>CEBOLLA</t>
  </si>
  <si>
    <t>CHIA</t>
  </si>
  <si>
    <t>CHICHARO</t>
  </si>
  <si>
    <t>CHILE DULCE</t>
  </si>
  <si>
    <t>CHILE PICOSO</t>
  </si>
  <si>
    <t>CILANTRO</t>
  </si>
  <si>
    <t>COLIFLOR</t>
  </si>
  <si>
    <t>EJOTE</t>
  </si>
  <si>
    <t>ESPARRAGO</t>
  </si>
  <si>
    <t>FLOR DE ORNATO</t>
  </si>
  <si>
    <t>FORRAJE</t>
  </si>
  <si>
    <t>FRESA</t>
  </si>
  <si>
    <t>FRIJOL EJOTERO</t>
  </si>
  <si>
    <t>FRIJOL GRANO</t>
  </si>
  <si>
    <t>FRIJOL SEMILLA</t>
  </si>
  <si>
    <t>FRUTALES</t>
  </si>
  <si>
    <t>GARBANZO GRANO</t>
  </si>
  <si>
    <t>GARBANZO SEMILLA</t>
  </si>
  <si>
    <t>GARBANZO TEMPORAL</t>
  </si>
  <si>
    <t>HORTALIZAS CHINAS</t>
  </si>
  <si>
    <t>HORTALIZAS VARIAS</t>
  </si>
  <si>
    <t>HORTALIZA INVERNADERO</t>
  </si>
  <si>
    <t>LIMON</t>
  </si>
  <si>
    <t>MAIZ AMARILLO GRANO</t>
  </si>
  <si>
    <t>MAIZ BLANCO GRANO</t>
  </si>
  <si>
    <t>MAIZ DULCE</t>
  </si>
  <si>
    <t>MAIZ ELOTERO</t>
  </si>
  <si>
    <t>MAIZ SEMILLA</t>
  </si>
  <si>
    <t>MANDARINA</t>
  </si>
  <si>
    <t>MANGO</t>
  </si>
  <si>
    <t>NARANJA</t>
  </si>
  <si>
    <t>NOPAL</t>
  </si>
  <si>
    <t>PALMA</t>
  </si>
  <si>
    <t>PAPA</t>
  </si>
  <si>
    <t>PAPAYA</t>
  </si>
  <si>
    <t>PEPINO</t>
  </si>
  <si>
    <t>SANDIA</t>
  </si>
  <si>
    <t>SORGO ESCOBERO</t>
  </si>
  <si>
    <t>SORGO FORRAJERO</t>
  </si>
  <si>
    <t>SORGO SEMILLA</t>
  </si>
  <si>
    <t>SORGO DE GRANO</t>
  </si>
  <si>
    <t>TOMATE DE PISO</t>
  </si>
  <si>
    <t>TOMATE DE VARA</t>
  </si>
  <si>
    <t>TOMATILLO</t>
  </si>
  <si>
    <t>TRIGO HARINERO</t>
  </si>
  <si>
    <t>ZACATE PARA PASTOS</t>
  </si>
  <si>
    <t>ZACATE SUDAN</t>
  </si>
  <si>
    <t>SORGO DE GRANO TEMPORAL</t>
  </si>
  <si>
    <t>FRIJOL PINTO</t>
  </si>
  <si>
    <t>TRIGO CRISTALINO</t>
  </si>
  <si>
    <t>MAIZ TEMPORAL</t>
  </si>
  <si>
    <t>CRUCIFERAS</t>
  </si>
  <si>
    <t>GIRASOL</t>
  </si>
  <si>
    <t>TOMATE SALADATTE</t>
  </si>
  <si>
    <t>TOMATE GRAPE(UVA)</t>
  </si>
  <si>
    <t>MAIZ FORRAJE - ENSILAJE</t>
  </si>
  <si>
    <t>AJONJOLI TEMPORAL</t>
  </si>
  <si>
    <t>CESPED</t>
  </si>
  <si>
    <t>HIGO</t>
  </si>
  <si>
    <t>OREGANO</t>
  </si>
  <si>
    <t>FRAMBUESA</t>
  </si>
  <si>
    <t>UVA</t>
  </si>
  <si>
    <t>TRIGO PARA SEMILLA</t>
  </si>
  <si>
    <t>PITAHAYA</t>
  </si>
  <si>
    <t>Al  08-02-2022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</si>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</sst>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8"/>
      <color rgb="FF000000"/>
      <name val="Calibri"/>
      <family val="2"/>
    </font>
    <font>
      <b/>
      <sz val="15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0132D"/>
        <bgColor rgb="FF000000"/>
      </patternFill>
    </fill>
    <fill>
      <gradientFill degree="90">
        <stop position="0">
          <color rgb="FF1C4D23"/>
        </stop>
        <stop position="1">
          <color rgb="FF47BB56"/>
        </stop>
      </gradientFill>
    </fill>
    <fill>
      <patternFill patternType="solid">
        <fgColor rgb="FF338B3F"/>
        <bgColor rgb="FF47BB56"/>
      </patternFill>
    </fill>
    <fill>
      <patternFill patternType="solid">
        <fgColor rgb="FF338B3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center"/>
    </xf>
    <xf numFmtId="0" fontId="0" fillId="0" borderId="0" xfId="0"/>
    <xf numFmtId="0" fontId="3" fillId="4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0" fillId="5" borderId="1" xfId="0" applyFill="1" applyBorder="1"/>
    <xf numFmtId="0" fontId="3" fillId="5" borderId="1" xfId="0" applyFont="1" applyFill="1" applyBorder="1"/>
    <xf numFmtId="4" fontId="0" fillId="0" borderId="1" xfId="0" applyNumberFormat="1" applyBorder="1"/>
    <xf numFmtId="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66676</xdr:rowOff>
    </xdr:from>
    <xdr:ext cx="1203325" cy="665840"/>
    <xdr:pic>
      <xdr:nvPicPr>
        <xdr:cNvPr id="2" name="Logo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66676"/>
          <a:ext cx="1203325" cy="665840"/>
        </a:xfrm>
        <a:prstGeom prst="rect">
          <a:avLst/>
        </a:prstGeom>
      </xdr:spPr>
    </xdr:pic>
    <xdr:clientData/>
  </xdr:oneCellAnchor>
  <xdr:oneCellAnchor>
    <xdr:from>
      <xdr:col>8</xdr:col>
      <xdr:colOff>123825</xdr:colOff>
      <xdr:row>1</xdr:row>
      <xdr:rowOff>0</xdr:rowOff>
    </xdr:from>
    <xdr:ext cx="1666875" cy="561975"/>
    <xdr:pic>
      <xdr:nvPicPr>
        <xdr:cNvPr id="3" name="Logo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84"/>
  <sheetViews>
    <sheetView tabSelected="1" workbookViewId="0">
      <selection activeCell="N54" sqref="N54"/>
    </sheetView>
  </sheetViews>
  <sheetFormatPr baseColWidth="10" defaultColWidth="8.83203125" defaultRowHeight="15" x14ac:dyDescent="0.2"/>
  <cols>
    <col min="1" max="1" width="25" customWidth="1"/>
    <col min="2" max="2" width="9.1640625" bestFit="1" customWidth="1"/>
    <col min="3" max="4" width="10.1640625" bestFit="1" customWidth="1"/>
    <col min="5" max="6" width="9.1640625" bestFit="1" customWidth="1"/>
    <col min="7" max="7" width="10.1640625" bestFit="1" customWidth="1"/>
    <col min="8" max="9" width="9.1640625" bestFit="1" customWidth="1"/>
    <col min="10" max="10" width="9" bestFit="1" customWidth="1"/>
    <col min="11" max="11" width="10.1640625" bestFit="1" customWidth="1"/>
  </cols>
  <sheetData>
    <row r="3" spans="1:11" x14ac:dyDescent="0.2">
      <c r="B3" s="3" t="s">
        <v>0</v>
      </c>
      <c r="C3" s="4"/>
      <c r="D3" s="4"/>
      <c r="E3" s="4"/>
      <c r="F3" s="4"/>
      <c r="G3" s="4"/>
      <c r="H3" s="4"/>
    </row>
    <row r="4" spans="1:11" x14ac:dyDescent="0.2">
      <c r="B4" s="4"/>
      <c r="C4" s="4"/>
      <c r="D4" s="4"/>
      <c r="E4" s="4"/>
      <c r="F4" s="4"/>
      <c r="G4" s="4"/>
      <c r="H4" s="4"/>
    </row>
    <row r="5" spans="1:11" ht="24" x14ac:dyDescent="0.3">
      <c r="A5" s="1" t="s">
        <v>89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">
      <c r="A6" s="5" t="s">
        <v>1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</row>
    <row r="7" spans="1:11" x14ac:dyDescent="0.2">
      <c r="A7" s="7" t="s">
        <v>12</v>
      </c>
      <c r="B7" s="9"/>
      <c r="C7" s="9"/>
      <c r="D7" s="9"/>
      <c r="E7" s="9">
        <v>64.959999999999994</v>
      </c>
      <c r="F7" s="9"/>
      <c r="G7" s="9"/>
      <c r="H7" s="9"/>
      <c r="I7" s="9"/>
      <c r="J7" s="9"/>
      <c r="K7" s="9">
        <v>64.959999999999994</v>
      </c>
    </row>
    <row r="8" spans="1:11" x14ac:dyDescent="0.2">
      <c r="A8" s="7" t="s">
        <v>13</v>
      </c>
      <c r="B8" s="9"/>
      <c r="C8" s="9">
        <v>30.59</v>
      </c>
      <c r="D8" s="9"/>
      <c r="E8" s="9"/>
      <c r="F8" s="9"/>
      <c r="G8" s="9"/>
      <c r="H8" s="9"/>
      <c r="I8" s="9"/>
      <c r="J8" s="9"/>
      <c r="K8" s="9">
        <v>30.59</v>
      </c>
    </row>
    <row r="9" spans="1:11" x14ac:dyDescent="0.2">
      <c r="A9" s="7" t="s">
        <v>14</v>
      </c>
      <c r="B9" s="9">
        <v>2</v>
      </c>
      <c r="C9" s="9"/>
      <c r="D9" s="9"/>
      <c r="E9" s="9"/>
      <c r="F9" s="9"/>
      <c r="G9" s="9"/>
      <c r="H9" s="9"/>
      <c r="I9" s="9"/>
      <c r="J9" s="9"/>
      <c r="K9" s="9">
        <v>2</v>
      </c>
    </row>
    <row r="10" spans="1:11" x14ac:dyDescent="0.2">
      <c r="A10" s="7" t="s">
        <v>81</v>
      </c>
      <c r="B10" s="9"/>
      <c r="C10" s="9"/>
      <c r="D10" s="9"/>
      <c r="E10" s="9"/>
      <c r="F10" s="9">
        <v>20</v>
      </c>
      <c r="G10" s="9"/>
      <c r="H10" s="9"/>
      <c r="I10" s="9"/>
      <c r="J10" s="9"/>
      <c r="K10" s="9">
        <v>20</v>
      </c>
    </row>
    <row r="11" spans="1:11" x14ac:dyDescent="0.2">
      <c r="A11" s="7" t="s">
        <v>15</v>
      </c>
      <c r="B11" s="9">
        <v>411.57089999999999</v>
      </c>
      <c r="C11" s="9">
        <v>2860.21</v>
      </c>
      <c r="D11" s="9">
        <v>992.03179999999998</v>
      </c>
      <c r="E11" s="9">
        <v>95.455600000000004</v>
      </c>
      <c r="F11" s="9">
        <v>511.2303</v>
      </c>
      <c r="G11" s="9">
        <v>49.33</v>
      </c>
      <c r="H11" s="9"/>
      <c r="I11" s="9">
        <v>10</v>
      </c>
      <c r="J11" s="9"/>
      <c r="K11" s="9">
        <v>4929.8285999999998</v>
      </c>
    </row>
    <row r="12" spans="1:11" x14ac:dyDescent="0.2">
      <c r="A12" s="7" t="s">
        <v>16</v>
      </c>
      <c r="B12" s="9">
        <v>10.9</v>
      </c>
      <c r="C12" s="9">
        <v>1311.86</v>
      </c>
      <c r="D12" s="9"/>
      <c r="E12" s="9"/>
      <c r="F12" s="9">
        <v>7.5</v>
      </c>
      <c r="G12" s="9">
        <v>13.5</v>
      </c>
      <c r="H12" s="9">
        <v>50</v>
      </c>
      <c r="I12" s="9"/>
      <c r="J12" s="9"/>
      <c r="K12" s="9">
        <v>1393.76</v>
      </c>
    </row>
    <row r="13" spans="1:11" x14ac:dyDescent="0.2">
      <c r="A13" s="7" t="s">
        <v>17</v>
      </c>
      <c r="B13" s="9"/>
      <c r="C13" s="9">
        <v>56.85</v>
      </c>
      <c r="D13" s="9"/>
      <c r="E13" s="9"/>
      <c r="F13" s="9"/>
      <c r="G13" s="9"/>
      <c r="H13" s="9"/>
      <c r="I13" s="9"/>
      <c r="J13" s="9"/>
      <c r="K13" s="9">
        <v>56.85</v>
      </c>
    </row>
    <row r="14" spans="1:11" x14ac:dyDescent="0.2">
      <c r="A14" s="7" t="s">
        <v>18</v>
      </c>
      <c r="B14" s="9"/>
      <c r="C14" s="9">
        <v>42.85</v>
      </c>
      <c r="D14" s="9"/>
      <c r="E14" s="9"/>
      <c r="F14" s="9">
        <v>17</v>
      </c>
      <c r="G14" s="9"/>
      <c r="H14" s="9"/>
      <c r="I14" s="9"/>
      <c r="J14" s="9"/>
      <c r="K14" s="9">
        <v>59.85</v>
      </c>
    </row>
    <row r="15" spans="1:11" x14ac:dyDescent="0.2">
      <c r="A15" s="7" t="s">
        <v>19</v>
      </c>
      <c r="B15" s="9">
        <v>2</v>
      </c>
      <c r="C15" s="9"/>
      <c r="D15" s="9"/>
      <c r="E15" s="9"/>
      <c r="F15" s="9"/>
      <c r="G15" s="9">
        <v>381.33499999999998</v>
      </c>
      <c r="H15" s="9">
        <v>70.234899999999996</v>
      </c>
      <c r="I15" s="9">
        <v>30</v>
      </c>
      <c r="J15" s="9"/>
      <c r="K15" s="9">
        <v>483.56990000000002</v>
      </c>
    </row>
    <row r="16" spans="1:11" x14ac:dyDescent="0.2">
      <c r="A16" s="7" t="s">
        <v>20</v>
      </c>
      <c r="B16" s="9">
        <v>227.8682</v>
      </c>
      <c r="C16" s="9">
        <v>288.41000000000003</v>
      </c>
      <c r="D16" s="9">
        <v>59.294400000000003</v>
      </c>
      <c r="E16" s="9"/>
      <c r="F16" s="9">
        <v>7.2461000000000002</v>
      </c>
      <c r="G16" s="9">
        <v>121.87</v>
      </c>
      <c r="H16" s="9"/>
      <c r="I16" s="9">
        <v>55</v>
      </c>
      <c r="J16" s="9"/>
      <c r="K16" s="9">
        <v>759.68870000000004</v>
      </c>
    </row>
    <row r="17" spans="1:11" x14ac:dyDescent="0.2">
      <c r="A17" s="7" t="s">
        <v>21</v>
      </c>
      <c r="B17" s="9"/>
      <c r="C17" s="9">
        <v>143</v>
      </c>
      <c r="D17" s="9">
        <v>116.0068</v>
      </c>
      <c r="E17" s="9"/>
      <c r="F17" s="9">
        <v>728.6232</v>
      </c>
      <c r="G17" s="9">
        <v>50.46</v>
      </c>
      <c r="H17" s="9">
        <v>122.997</v>
      </c>
      <c r="I17" s="9">
        <v>53.5</v>
      </c>
      <c r="J17" s="9"/>
      <c r="K17" s="9">
        <v>1214.587</v>
      </c>
    </row>
    <row r="18" spans="1:11" x14ac:dyDescent="0.2">
      <c r="A18" s="7" t="s">
        <v>22</v>
      </c>
      <c r="B18" s="9"/>
      <c r="C18" s="9"/>
      <c r="D18" s="9"/>
      <c r="E18" s="9"/>
      <c r="F18" s="9"/>
      <c r="G18" s="9"/>
      <c r="H18" s="9">
        <v>1846.44</v>
      </c>
      <c r="I18" s="9"/>
      <c r="J18" s="9"/>
      <c r="K18" s="9">
        <v>1846.44</v>
      </c>
    </row>
    <row r="19" spans="1:11" x14ac:dyDescent="0.2">
      <c r="A19" s="7" t="s">
        <v>23</v>
      </c>
      <c r="B19" s="9">
        <v>299.07369999999997</v>
      </c>
      <c r="C19" s="9">
        <v>44.88</v>
      </c>
      <c r="D19" s="9">
        <v>12.39</v>
      </c>
      <c r="E19" s="9">
        <v>79.507300000000001</v>
      </c>
      <c r="F19" s="9">
        <v>377.33699999999999</v>
      </c>
      <c r="G19" s="9"/>
      <c r="H19" s="9"/>
      <c r="I19" s="9"/>
      <c r="J19" s="9"/>
      <c r="K19" s="9">
        <v>813.18799999999999</v>
      </c>
    </row>
    <row r="20" spans="1:11" x14ac:dyDescent="0.2">
      <c r="A20" s="7" t="s">
        <v>24</v>
      </c>
      <c r="B20" s="9"/>
      <c r="C20" s="9"/>
      <c r="D20" s="9"/>
      <c r="E20" s="9">
        <v>14.88</v>
      </c>
      <c r="F20" s="9">
        <v>881.14499999999998</v>
      </c>
      <c r="G20" s="9"/>
      <c r="H20" s="9"/>
      <c r="I20" s="9">
        <v>18</v>
      </c>
      <c r="J20" s="9"/>
      <c r="K20" s="9">
        <v>914.02499999999998</v>
      </c>
    </row>
    <row r="21" spans="1:11" x14ac:dyDescent="0.2">
      <c r="A21" s="7" t="s">
        <v>25</v>
      </c>
      <c r="B21" s="9"/>
      <c r="C21" s="9">
        <v>27.89</v>
      </c>
      <c r="D21" s="9">
        <v>122.5652</v>
      </c>
      <c r="E21" s="9">
        <v>8</v>
      </c>
      <c r="F21" s="9">
        <v>1052.0011</v>
      </c>
      <c r="G21" s="9">
        <v>46.121099999999998</v>
      </c>
      <c r="H21" s="9"/>
      <c r="I21" s="9"/>
      <c r="J21" s="9"/>
      <c r="K21" s="9">
        <v>1256.5773999999999</v>
      </c>
    </row>
    <row r="22" spans="1:11" x14ac:dyDescent="0.2">
      <c r="A22" s="7" t="s">
        <v>82</v>
      </c>
      <c r="B22" s="9"/>
      <c r="C22" s="9"/>
      <c r="D22" s="9"/>
      <c r="E22" s="9"/>
      <c r="F22" s="9"/>
      <c r="G22" s="9">
        <v>5.5</v>
      </c>
      <c r="H22" s="9"/>
      <c r="I22" s="9"/>
      <c r="J22" s="9"/>
      <c r="K22" s="9">
        <v>5.5</v>
      </c>
    </row>
    <row r="23" spans="1:11" x14ac:dyDescent="0.2">
      <c r="A23" s="7" t="s">
        <v>26</v>
      </c>
      <c r="B23" s="9">
        <v>23.23</v>
      </c>
      <c r="C23" s="9"/>
      <c r="D23" s="9"/>
      <c r="E23" s="9"/>
      <c r="F23" s="9">
        <v>17.624600000000001</v>
      </c>
      <c r="G23" s="9"/>
      <c r="H23" s="9"/>
      <c r="I23" s="9"/>
      <c r="J23" s="9"/>
      <c r="K23" s="9">
        <v>40.854599999999998</v>
      </c>
    </row>
    <row r="24" spans="1:11" x14ac:dyDescent="0.2">
      <c r="A24" s="7" t="s">
        <v>27</v>
      </c>
      <c r="B24" s="9"/>
      <c r="C24" s="9">
        <v>180.21</v>
      </c>
      <c r="D24" s="9">
        <v>18</v>
      </c>
      <c r="E24" s="9">
        <v>101.43</v>
      </c>
      <c r="F24" s="9"/>
      <c r="G24" s="9"/>
      <c r="H24" s="9"/>
      <c r="I24" s="9"/>
      <c r="J24" s="9"/>
      <c r="K24" s="9">
        <v>299.64</v>
      </c>
    </row>
    <row r="25" spans="1:11" x14ac:dyDescent="0.2">
      <c r="A25" s="7" t="s">
        <v>28</v>
      </c>
      <c r="B25" s="9">
        <v>118.4486</v>
      </c>
      <c r="C25" s="9">
        <v>326.74</v>
      </c>
      <c r="D25" s="9">
        <v>450.3023</v>
      </c>
      <c r="E25" s="9">
        <v>60.42</v>
      </c>
      <c r="F25" s="9">
        <v>2</v>
      </c>
      <c r="G25" s="9">
        <v>2472.9454000000001</v>
      </c>
      <c r="H25" s="9"/>
      <c r="I25" s="9">
        <v>1110.6500000000001</v>
      </c>
      <c r="J25" s="9"/>
      <c r="K25" s="9">
        <v>4541.5063</v>
      </c>
    </row>
    <row r="26" spans="1:11" x14ac:dyDescent="0.2">
      <c r="A26" s="7" t="s">
        <v>29</v>
      </c>
      <c r="B26" s="9">
        <v>77.482799999999997</v>
      </c>
      <c r="C26" s="9">
        <v>962.1</v>
      </c>
      <c r="D26" s="9">
        <v>724.46410000000003</v>
      </c>
      <c r="E26" s="9">
        <v>62.826799999999999</v>
      </c>
      <c r="F26" s="9">
        <v>180.94069999999999</v>
      </c>
      <c r="G26" s="9">
        <v>322.71980000000002</v>
      </c>
      <c r="H26" s="9">
        <v>17.670000000000002</v>
      </c>
      <c r="I26" s="9">
        <v>414</v>
      </c>
      <c r="J26" s="9">
        <v>1098.83</v>
      </c>
      <c r="K26" s="9">
        <v>3861.0342000000001</v>
      </c>
    </row>
    <row r="27" spans="1:11" x14ac:dyDescent="0.2">
      <c r="A27" s="7" t="s">
        <v>30</v>
      </c>
      <c r="B27" s="9">
        <v>46.327300000000001</v>
      </c>
      <c r="C27" s="9"/>
      <c r="D27" s="9"/>
      <c r="E27" s="9"/>
      <c r="F27" s="9"/>
      <c r="G27" s="9"/>
      <c r="H27" s="9"/>
      <c r="I27" s="9"/>
      <c r="J27" s="9"/>
      <c r="K27" s="9">
        <v>46.327300000000001</v>
      </c>
    </row>
    <row r="28" spans="1:11" x14ac:dyDescent="0.2">
      <c r="A28" s="7" t="s">
        <v>31</v>
      </c>
      <c r="B28" s="9"/>
      <c r="C28" s="9"/>
      <c r="D28" s="9"/>
      <c r="E28" s="9"/>
      <c r="F28" s="9"/>
      <c r="G28" s="9">
        <v>6</v>
      </c>
      <c r="H28" s="9"/>
      <c r="I28" s="9"/>
      <c r="J28" s="9"/>
      <c r="K28" s="9">
        <v>6</v>
      </c>
    </row>
    <row r="29" spans="1:11" x14ac:dyDescent="0.2">
      <c r="A29" s="7" t="s">
        <v>76</v>
      </c>
      <c r="B29" s="9"/>
      <c r="C29" s="9"/>
      <c r="D29" s="9">
        <v>2.5</v>
      </c>
      <c r="E29" s="9"/>
      <c r="F29" s="9"/>
      <c r="G29" s="9"/>
      <c r="H29" s="9"/>
      <c r="I29" s="9"/>
      <c r="J29" s="9"/>
      <c r="K29" s="9">
        <v>2.5</v>
      </c>
    </row>
    <row r="30" spans="1:11" x14ac:dyDescent="0.2">
      <c r="A30" s="7" t="s">
        <v>32</v>
      </c>
      <c r="B30" s="9"/>
      <c r="C30" s="9"/>
      <c r="D30" s="9"/>
      <c r="E30" s="9"/>
      <c r="F30" s="9"/>
      <c r="G30" s="9">
        <v>830.84</v>
      </c>
      <c r="H30" s="9">
        <v>131.83860000000001</v>
      </c>
      <c r="I30" s="9"/>
      <c r="J30" s="9"/>
      <c r="K30" s="9">
        <v>962.67859999999996</v>
      </c>
    </row>
    <row r="31" spans="1:11" x14ac:dyDescent="0.2">
      <c r="A31" s="7" t="s">
        <v>33</v>
      </c>
      <c r="B31" s="9">
        <v>215.9546</v>
      </c>
      <c r="C31" s="9">
        <v>126.57</v>
      </c>
      <c r="D31" s="9"/>
      <c r="E31" s="9"/>
      <c r="F31" s="9"/>
      <c r="G31" s="9"/>
      <c r="H31" s="9"/>
      <c r="I31" s="9"/>
      <c r="J31" s="9"/>
      <c r="K31" s="9">
        <v>342.52460000000002</v>
      </c>
    </row>
    <row r="32" spans="1:11" x14ac:dyDescent="0.2">
      <c r="A32" s="7" t="s">
        <v>34</v>
      </c>
      <c r="B32" s="9"/>
      <c r="C32" s="9">
        <v>5</v>
      </c>
      <c r="D32" s="9">
        <v>0.5</v>
      </c>
      <c r="E32" s="9"/>
      <c r="F32" s="9"/>
      <c r="G32" s="9"/>
      <c r="H32" s="9"/>
      <c r="I32" s="9"/>
      <c r="J32" s="9"/>
      <c r="K32" s="9">
        <v>5.5</v>
      </c>
    </row>
    <row r="33" spans="1:11" x14ac:dyDescent="0.2">
      <c r="A33" s="7" t="s">
        <v>35</v>
      </c>
      <c r="B33" s="9"/>
      <c r="C33" s="9"/>
      <c r="D33" s="9">
        <v>20.58</v>
      </c>
      <c r="E33" s="9"/>
      <c r="F33" s="9">
        <v>41.512599999999999</v>
      </c>
      <c r="G33" s="9">
        <v>228.5472</v>
      </c>
      <c r="H33" s="9">
        <v>18</v>
      </c>
      <c r="I33" s="9"/>
      <c r="J33" s="9"/>
      <c r="K33" s="9">
        <v>308.63979999999998</v>
      </c>
    </row>
    <row r="34" spans="1:11" x14ac:dyDescent="0.2">
      <c r="A34" s="7" t="s">
        <v>85</v>
      </c>
      <c r="B34" s="9"/>
      <c r="C34" s="9">
        <v>59.28</v>
      </c>
      <c r="D34" s="9"/>
      <c r="E34" s="9"/>
      <c r="F34" s="9"/>
      <c r="G34" s="9"/>
      <c r="H34" s="9"/>
      <c r="I34" s="9"/>
      <c r="J34" s="9"/>
      <c r="K34" s="9">
        <v>59.28</v>
      </c>
    </row>
    <row r="35" spans="1:11" x14ac:dyDescent="0.2">
      <c r="A35" s="7" t="s">
        <v>36</v>
      </c>
      <c r="B35" s="9"/>
      <c r="C35" s="9">
        <v>25.06</v>
      </c>
      <c r="D35" s="9">
        <v>8.17</v>
      </c>
      <c r="E35" s="9"/>
      <c r="F35" s="9"/>
      <c r="G35" s="9"/>
      <c r="H35" s="9"/>
      <c r="I35" s="9"/>
      <c r="J35" s="9"/>
      <c r="K35" s="9">
        <v>33.229999999999997</v>
      </c>
    </row>
    <row r="36" spans="1:11" x14ac:dyDescent="0.2">
      <c r="A36" s="7" t="s">
        <v>37</v>
      </c>
      <c r="B36" s="9"/>
      <c r="C36" s="9">
        <v>381.5</v>
      </c>
      <c r="D36" s="9">
        <v>146.81970000000001</v>
      </c>
      <c r="E36" s="9">
        <v>403.91</v>
      </c>
      <c r="F36" s="9"/>
      <c r="G36" s="9"/>
      <c r="H36" s="9"/>
      <c r="I36" s="9"/>
      <c r="J36" s="9"/>
      <c r="K36" s="9">
        <v>932.22969999999998</v>
      </c>
    </row>
    <row r="37" spans="1:11" x14ac:dyDescent="0.2">
      <c r="A37" s="7" t="s">
        <v>38</v>
      </c>
      <c r="B37" s="9">
        <v>706.18349999999998</v>
      </c>
      <c r="C37" s="9">
        <v>14701.21</v>
      </c>
      <c r="D37" s="9">
        <v>17765.952700000002</v>
      </c>
      <c r="E37" s="9">
        <v>6558.3941999999997</v>
      </c>
      <c r="F37" s="9">
        <v>12460.4208</v>
      </c>
      <c r="G37" s="9">
        <v>5029.0123999999996</v>
      </c>
      <c r="H37" s="9">
        <v>325.43</v>
      </c>
      <c r="I37" s="9">
        <v>101</v>
      </c>
      <c r="J37" s="9">
        <v>141.62</v>
      </c>
      <c r="K37" s="9">
        <v>57789.223599999998</v>
      </c>
    </row>
    <row r="38" spans="1:11" x14ac:dyDescent="0.2">
      <c r="A38" s="7" t="s">
        <v>73</v>
      </c>
      <c r="B38" s="9"/>
      <c r="C38" s="9">
        <v>5.75</v>
      </c>
      <c r="D38" s="9"/>
      <c r="E38" s="9"/>
      <c r="F38" s="9"/>
      <c r="G38" s="9"/>
      <c r="H38" s="9"/>
      <c r="I38" s="9"/>
      <c r="J38" s="9"/>
      <c r="K38" s="9">
        <v>5.75</v>
      </c>
    </row>
    <row r="39" spans="1:11" x14ac:dyDescent="0.2">
      <c r="A39" s="7" t="s">
        <v>39</v>
      </c>
      <c r="B39" s="9"/>
      <c r="C39" s="9">
        <v>473.31</v>
      </c>
      <c r="D39" s="9"/>
      <c r="E39" s="9"/>
      <c r="F39" s="9"/>
      <c r="G39" s="9"/>
      <c r="H39" s="9"/>
      <c r="I39" s="9"/>
      <c r="J39" s="9"/>
      <c r="K39" s="9">
        <v>473.31</v>
      </c>
    </row>
    <row r="40" spans="1:11" x14ac:dyDescent="0.2">
      <c r="A40" s="7" t="s">
        <v>40</v>
      </c>
      <c r="B40" s="9"/>
      <c r="C40" s="9"/>
      <c r="D40" s="9">
        <v>867.90980000000002</v>
      </c>
      <c r="E40" s="9">
        <v>49.65</v>
      </c>
      <c r="F40" s="9">
        <v>35.488100000000003</v>
      </c>
      <c r="G40" s="9">
        <v>341.83980000000003</v>
      </c>
      <c r="H40" s="9"/>
      <c r="I40" s="9">
        <v>11.73</v>
      </c>
      <c r="J40" s="9">
        <v>65.5</v>
      </c>
      <c r="K40" s="9">
        <v>1372.1177</v>
      </c>
    </row>
    <row r="41" spans="1:11" x14ac:dyDescent="0.2">
      <c r="A41" s="7" t="s">
        <v>41</v>
      </c>
      <c r="B41" s="9">
        <v>77.245599999999996</v>
      </c>
      <c r="C41" s="9">
        <v>1286.8499999999999</v>
      </c>
      <c r="D41" s="9">
        <v>8160.2181</v>
      </c>
      <c r="E41" s="9">
        <v>6181.6262999999999</v>
      </c>
      <c r="F41" s="9">
        <v>17308.1201</v>
      </c>
      <c r="G41" s="9">
        <v>4834.6220000000003</v>
      </c>
      <c r="H41" s="9">
        <v>406.14229999999998</v>
      </c>
      <c r="I41" s="9">
        <v>30</v>
      </c>
      <c r="J41" s="9"/>
      <c r="K41" s="9">
        <v>38284.824399999998</v>
      </c>
    </row>
    <row r="42" spans="1:11" x14ac:dyDescent="0.2">
      <c r="A42" s="7" t="s">
        <v>42</v>
      </c>
      <c r="B42" s="9"/>
      <c r="C42" s="9"/>
      <c r="D42" s="9"/>
      <c r="E42" s="9"/>
      <c r="F42" s="9"/>
      <c r="G42" s="9">
        <v>12.398899999999999</v>
      </c>
      <c r="H42" s="9"/>
      <c r="I42" s="9"/>
      <c r="J42" s="9"/>
      <c r="K42" s="9">
        <v>12.398899999999999</v>
      </c>
    </row>
    <row r="43" spans="1:11" x14ac:dyDescent="0.2">
      <c r="A43" s="7" t="s">
        <v>43</v>
      </c>
      <c r="B43" s="9"/>
      <c r="C43" s="9"/>
      <c r="D43" s="9"/>
      <c r="E43" s="9">
        <v>71.63</v>
      </c>
      <c r="F43" s="9">
        <v>3189.6329999999998</v>
      </c>
      <c r="G43" s="9"/>
      <c r="H43" s="9"/>
      <c r="I43" s="9">
        <v>56</v>
      </c>
      <c r="J43" s="9"/>
      <c r="K43" s="9">
        <v>3317.2629999999999</v>
      </c>
    </row>
    <row r="44" spans="1:11" x14ac:dyDescent="0.2">
      <c r="A44" s="7" t="s">
        <v>77</v>
      </c>
      <c r="B44" s="9"/>
      <c r="C44" s="9"/>
      <c r="D44" s="9"/>
      <c r="E44" s="9"/>
      <c r="F44" s="9">
        <v>9.0385000000000009</v>
      </c>
      <c r="G44" s="9"/>
      <c r="H44" s="9"/>
      <c r="I44" s="9"/>
      <c r="J44" s="9"/>
      <c r="K44" s="9">
        <v>9.0385000000000009</v>
      </c>
    </row>
    <row r="45" spans="1:11" x14ac:dyDescent="0.2">
      <c r="A45" s="7" t="s">
        <v>83</v>
      </c>
      <c r="B45" s="9">
        <v>38.411299999999997</v>
      </c>
      <c r="C45" s="9">
        <v>26.7</v>
      </c>
      <c r="D45" s="9"/>
      <c r="E45" s="9"/>
      <c r="F45" s="9">
        <v>10</v>
      </c>
      <c r="G45" s="9"/>
      <c r="H45" s="9"/>
      <c r="I45" s="9"/>
      <c r="J45" s="9"/>
      <c r="K45" s="9">
        <v>75.1113</v>
      </c>
    </row>
    <row r="46" spans="1:11" x14ac:dyDescent="0.2">
      <c r="A46" s="7" t="s">
        <v>46</v>
      </c>
      <c r="B46" s="9"/>
      <c r="C46" s="9">
        <v>1</v>
      </c>
      <c r="D46" s="9"/>
      <c r="E46" s="9"/>
      <c r="F46" s="9"/>
      <c r="G46" s="9"/>
      <c r="H46" s="9"/>
      <c r="I46" s="9"/>
      <c r="J46" s="9"/>
      <c r="K46" s="9">
        <v>1</v>
      </c>
    </row>
    <row r="47" spans="1:11" x14ac:dyDescent="0.2">
      <c r="A47" s="7" t="s">
        <v>44</v>
      </c>
      <c r="B47" s="9"/>
      <c r="C47" s="9"/>
      <c r="D47" s="9"/>
      <c r="E47" s="9"/>
      <c r="F47" s="9">
        <v>20</v>
      </c>
      <c r="G47" s="9">
        <v>3092.5228000000002</v>
      </c>
      <c r="H47" s="9"/>
      <c r="I47" s="9"/>
      <c r="J47" s="9"/>
      <c r="K47" s="9">
        <v>3112.5228000000002</v>
      </c>
    </row>
    <row r="48" spans="1:11" x14ac:dyDescent="0.2">
      <c r="A48" s="7" t="s">
        <v>45</v>
      </c>
      <c r="B48" s="9"/>
      <c r="C48" s="9">
        <v>143.78</v>
      </c>
      <c r="D48" s="9">
        <v>40.08</v>
      </c>
      <c r="E48" s="9"/>
      <c r="F48" s="9">
        <v>147.7295</v>
      </c>
      <c r="G48" s="9">
        <v>254</v>
      </c>
      <c r="H48" s="9">
        <v>5.39</v>
      </c>
      <c r="I48" s="9"/>
      <c r="J48" s="9"/>
      <c r="K48" s="9">
        <v>590.97950000000003</v>
      </c>
    </row>
    <row r="49" spans="1:11" x14ac:dyDescent="0.2">
      <c r="A49" s="7" t="s">
        <v>47</v>
      </c>
      <c r="B49" s="9">
        <v>26.3977</v>
      </c>
      <c r="C49" s="9">
        <v>130</v>
      </c>
      <c r="D49" s="9"/>
      <c r="E49" s="9"/>
      <c r="F49" s="9">
        <v>3</v>
      </c>
      <c r="G49" s="9">
        <v>37.01</v>
      </c>
      <c r="H49" s="9"/>
      <c r="I49" s="9">
        <v>82</v>
      </c>
      <c r="J49" s="9"/>
      <c r="K49" s="9">
        <v>278.40769999999998</v>
      </c>
    </row>
    <row r="50" spans="1:11" x14ac:dyDescent="0.2">
      <c r="A50" s="7" t="s">
        <v>48</v>
      </c>
      <c r="B50" s="9">
        <v>262</v>
      </c>
      <c r="C50" s="9">
        <v>155.30000000000001</v>
      </c>
      <c r="D50" s="9">
        <v>19.55</v>
      </c>
      <c r="E50" s="9">
        <v>101.6</v>
      </c>
      <c r="F50" s="9">
        <v>597.07929999999999</v>
      </c>
      <c r="G50" s="9">
        <v>1873.6075000000001</v>
      </c>
      <c r="H50" s="9">
        <v>187.23179999999999</v>
      </c>
      <c r="I50" s="9"/>
      <c r="J50" s="9"/>
      <c r="K50" s="9">
        <v>3196.3685999999998</v>
      </c>
    </row>
    <row r="51" spans="1:11" x14ac:dyDescent="0.2">
      <c r="A51" s="7" t="s">
        <v>49</v>
      </c>
      <c r="B51" s="9">
        <v>9575.0624000000007</v>
      </c>
      <c r="C51" s="9">
        <v>84041.83</v>
      </c>
      <c r="D51" s="9">
        <v>94377.452300000004</v>
      </c>
      <c r="E51" s="9">
        <v>30854.519100000001</v>
      </c>
      <c r="F51" s="9">
        <v>35066.4329</v>
      </c>
      <c r="G51" s="9">
        <v>110115.0966</v>
      </c>
      <c r="H51" s="9">
        <v>56438.301299999999</v>
      </c>
      <c r="I51" s="9">
        <v>18046.851200000001</v>
      </c>
      <c r="J51" s="9">
        <v>928.32849999999996</v>
      </c>
      <c r="K51" s="9">
        <v>439443.87430000002</v>
      </c>
    </row>
    <row r="52" spans="1:11" x14ac:dyDescent="0.2">
      <c r="A52" s="7" t="s">
        <v>50</v>
      </c>
      <c r="B52" s="9"/>
      <c r="C52" s="9">
        <v>3171.36</v>
      </c>
      <c r="D52" s="9">
        <v>542.1</v>
      </c>
      <c r="E52" s="9">
        <v>89.3</v>
      </c>
      <c r="F52" s="9">
        <v>178.4684</v>
      </c>
      <c r="G52" s="9">
        <v>13.5</v>
      </c>
      <c r="H52" s="9"/>
      <c r="I52" s="9"/>
      <c r="J52" s="9"/>
      <c r="K52" s="9">
        <v>3994.7284</v>
      </c>
    </row>
    <row r="53" spans="1:11" x14ac:dyDescent="0.2">
      <c r="A53" s="7" t="s">
        <v>51</v>
      </c>
      <c r="B53" s="9">
        <v>121.7723</v>
      </c>
      <c r="C53" s="9">
        <v>1106.99</v>
      </c>
      <c r="D53" s="9">
        <v>18.96</v>
      </c>
      <c r="E53" s="9">
        <v>156.4</v>
      </c>
      <c r="F53" s="9">
        <v>50.241300000000003</v>
      </c>
      <c r="G53" s="9"/>
      <c r="H53" s="9"/>
      <c r="I53" s="9"/>
      <c r="J53" s="9">
        <v>191.29</v>
      </c>
      <c r="K53" s="9">
        <v>1645.6536000000001</v>
      </c>
    </row>
    <row r="54" spans="1:11" x14ac:dyDescent="0.2">
      <c r="A54" s="7" t="s">
        <v>80</v>
      </c>
      <c r="B54" s="9"/>
      <c r="C54" s="9"/>
      <c r="D54" s="9"/>
      <c r="E54" s="9"/>
      <c r="F54" s="9"/>
      <c r="G54" s="9">
        <v>9.2715999999999994</v>
      </c>
      <c r="H54" s="9"/>
      <c r="I54" s="9"/>
      <c r="J54" s="9"/>
      <c r="K54" s="9">
        <v>9.2715999999999994</v>
      </c>
    </row>
    <row r="55" spans="1:11" x14ac:dyDescent="0.2">
      <c r="A55" s="7" t="s">
        <v>52</v>
      </c>
      <c r="B55" s="9"/>
      <c r="C55" s="9">
        <v>2093.85</v>
      </c>
      <c r="D55" s="9"/>
      <c r="E55" s="9"/>
      <c r="F55" s="9"/>
      <c r="G55" s="9"/>
      <c r="H55" s="9"/>
      <c r="I55" s="9"/>
      <c r="J55" s="9"/>
      <c r="K55" s="9">
        <v>2093.85</v>
      </c>
    </row>
    <row r="56" spans="1:11" x14ac:dyDescent="0.2">
      <c r="A56" s="7" t="s">
        <v>75</v>
      </c>
      <c r="B56" s="9"/>
      <c r="C56" s="9"/>
      <c r="D56" s="9"/>
      <c r="E56" s="9"/>
      <c r="F56" s="9"/>
      <c r="G56" s="9">
        <v>4</v>
      </c>
      <c r="H56" s="9"/>
      <c r="I56" s="9">
        <v>225.5</v>
      </c>
      <c r="J56" s="9"/>
      <c r="K56" s="9">
        <v>229.5</v>
      </c>
    </row>
    <row r="57" spans="1:11" x14ac:dyDescent="0.2">
      <c r="A57" s="7" t="s">
        <v>53</v>
      </c>
      <c r="B57" s="9"/>
      <c r="C57" s="9">
        <v>15</v>
      </c>
      <c r="D57" s="9"/>
      <c r="E57" s="9"/>
      <c r="F57" s="9">
        <v>5</v>
      </c>
      <c r="G57" s="9"/>
      <c r="H57" s="9"/>
      <c r="I57" s="9"/>
      <c r="J57" s="9"/>
      <c r="K57" s="9">
        <v>20</v>
      </c>
    </row>
    <row r="58" spans="1:11" x14ac:dyDescent="0.2">
      <c r="A58" s="7" t="s">
        <v>54</v>
      </c>
      <c r="B58" s="9">
        <v>51.531799999999997</v>
      </c>
      <c r="C58" s="9">
        <v>9067.61</v>
      </c>
      <c r="D58" s="9"/>
      <c r="E58" s="9">
        <v>12.87</v>
      </c>
      <c r="F58" s="9"/>
      <c r="G58" s="9"/>
      <c r="H58" s="9"/>
      <c r="I58" s="9"/>
      <c r="J58" s="9">
        <v>37</v>
      </c>
      <c r="K58" s="9">
        <v>9169.0118000000002</v>
      </c>
    </row>
    <row r="59" spans="1:11" x14ac:dyDescent="0.2">
      <c r="A59" s="7" t="s">
        <v>55</v>
      </c>
      <c r="B59" s="9">
        <v>15.34</v>
      </c>
      <c r="C59" s="9">
        <v>17.21</v>
      </c>
      <c r="D59" s="9"/>
      <c r="E59" s="9"/>
      <c r="F59" s="9"/>
      <c r="G59" s="9"/>
      <c r="H59" s="9"/>
      <c r="I59" s="9"/>
      <c r="J59" s="9"/>
      <c r="K59" s="9">
        <v>32.549999999999997</v>
      </c>
    </row>
    <row r="60" spans="1:11" x14ac:dyDescent="0.2">
      <c r="A60" s="7" t="s">
        <v>56</v>
      </c>
      <c r="B60" s="9">
        <v>5</v>
      </c>
      <c r="C60" s="9">
        <v>10.35</v>
      </c>
      <c r="D60" s="9"/>
      <c r="E60" s="9"/>
      <c r="F60" s="9"/>
      <c r="G60" s="9"/>
      <c r="H60" s="9"/>
      <c r="I60" s="9"/>
      <c r="J60" s="9"/>
      <c r="K60" s="9">
        <v>15.35</v>
      </c>
    </row>
    <row r="61" spans="1:11" x14ac:dyDescent="0.2">
      <c r="A61" s="7" t="s">
        <v>84</v>
      </c>
      <c r="B61" s="9">
        <v>0.76</v>
      </c>
      <c r="C61" s="9"/>
      <c r="D61" s="9"/>
      <c r="E61" s="9"/>
      <c r="F61" s="9"/>
      <c r="G61" s="9"/>
      <c r="H61" s="9"/>
      <c r="I61" s="9"/>
      <c r="J61" s="9"/>
      <c r="K61" s="9">
        <v>0.76</v>
      </c>
    </row>
    <row r="62" spans="1:11" x14ac:dyDescent="0.2">
      <c r="A62" s="7" t="s">
        <v>57</v>
      </c>
      <c r="B62" s="9"/>
      <c r="C62" s="9">
        <v>3</v>
      </c>
      <c r="D62" s="9"/>
      <c r="E62" s="9"/>
      <c r="F62" s="9"/>
      <c r="G62" s="9"/>
      <c r="H62" s="9"/>
      <c r="I62" s="9"/>
      <c r="J62" s="9"/>
      <c r="K62" s="9">
        <v>3</v>
      </c>
    </row>
    <row r="63" spans="1:11" x14ac:dyDescent="0.2">
      <c r="A63" s="7" t="s">
        <v>58</v>
      </c>
      <c r="B63" s="9">
        <v>174.1934</v>
      </c>
      <c r="C63" s="9">
        <v>6945.23</v>
      </c>
      <c r="D63" s="9">
        <v>4014.0578999999998</v>
      </c>
      <c r="E63" s="9">
        <v>624.48</v>
      </c>
      <c r="F63" s="9"/>
      <c r="G63" s="9"/>
      <c r="H63" s="9"/>
      <c r="I63" s="9"/>
      <c r="J63" s="9"/>
      <c r="K63" s="9">
        <v>11757.961300000001</v>
      </c>
    </row>
    <row r="64" spans="1:11" x14ac:dyDescent="0.2">
      <c r="A64" s="7" t="s">
        <v>59</v>
      </c>
      <c r="B64" s="9">
        <v>10</v>
      </c>
      <c r="C64" s="9">
        <v>8.5</v>
      </c>
      <c r="D64" s="9"/>
      <c r="E64" s="9"/>
      <c r="F64" s="9"/>
      <c r="G64" s="9"/>
      <c r="H64" s="9"/>
      <c r="I64" s="9"/>
      <c r="J64" s="9"/>
      <c r="K64" s="9">
        <v>18.5</v>
      </c>
    </row>
    <row r="65" spans="1:11" x14ac:dyDescent="0.2">
      <c r="A65" s="7" t="s">
        <v>60</v>
      </c>
      <c r="B65" s="9"/>
      <c r="C65" s="9">
        <v>263.36</v>
      </c>
      <c r="D65" s="9">
        <v>79.596299999999999</v>
      </c>
      <c r="E65" s="9"/>
      <c r="F65" s="9"/>
      <c r="G65" s="9">
        <v>1998.55</v>
      </c>
      <c r="H65" s="9">
        <v>66.5</v>
      </c>
      <c r="I65" s="9">
        <v>562</v>
      </c>
      <c r="J65" s="9">
        <v>10</v>
      </c>
      <c r="K65" s="9">
        <v>2980.0063</v>
      </c>
    </row>
    <row r="66" spans="1:11" x14ac:dyDescent="0.2">
      <c r="A66" s="7" t="s">
        <v>88</v>
      </c>
      <c r="B66" s="9">
        <v>1</v>
      </c>
      <c r="C66" s="9"/>
      <c r="D66" s="9"/>
      <c r="E66" s="9"/>
      <c r="F66" s="9"/>
      <c r="G66" s="9"/>
      <c r="H66" s="9"/>
      <c r="I66" s="9"/>
      <c r="J66" s="9"/>
      <c r="K66" s="9">
        <v>1</v>
      </c>
    </row>
    <row r="67" spans="1:11" x14ac:dyDescent="0.2">
      <c r="A67" s="7" t="s">
        <v>61</v>
      </c>
      <c r="B67" s="9">
        <v>38.4</v>
      </c>
      <c r="C67" s="9">
        <v>197.46</v>
      </c>
      <c r="D67" s="9"/>
      <c r="E67" s="9">
        <v>9.81</v>
      </c>
      <c r="F67" s="9">
        <v>5.5</v>
      </c>
      <c r="G67" s="9"/>
      <c r="H67" s="9">
        <v>10</v>
      </c>
      <c r="I67" s="9">
        <v>5</v>
      </c>
      <c r="J67" s="9">
        <v>100</v>
      </c>
      <c r="K67" s="9">
        <v>366.17</v>
      </c>
    </row>
    <row r="68" spans="1:11" x14ac:dyDescent="0.2">
      <c r="A68" s="7" t="s">
        <v>65</v>
      </c>
      <c r="B68" s="9">
        <v>401.52409999999998</v>
      </c>
      <c r="C68" s="9">
        <v>500.78</v>
      </c>
      <c r="D68" s="9">
        <v>1490.8213000000001</v>
      </c>
      <c r="E68" s="9">
        <v>1671.3886</v>
      </c>
      <c r="F68" s="9">
        <v>14184.962299999999</v>
      </c>
      <c r="G68" s="9">
        <v>1391.3427999999999</v>
      </c>
      <c r="H68" s="9">
        <v>96.42</v>
      </c>
      <c r="I68" s="9">
        <v>28</v>
      </c>
      <c r="J68" s="9">
        <v>796.96</v>
      </c>
      <c r="K68" s="9">
        <v>20562.199100000002</v>
      </c>
    </row>
    <row r="69" spans="1:11" x14ac:dyDescent="0.2">
      <c r="A69" s="7" t="s">
        <v>72</v>
      </c>
      <c r="B69" s="9"/>
      <c r="C69" s="9"/>
      <c r="D69" s="9"/>
      <c r="E69" s="9"/>
      <c r="F69" s="9">
        <v>553.42020000000002</v>
      </c>
      <c r="G69" s="9"/>
      <c r="H69" s="9"/>
      <c r="I69" s="9">
        <v>366.5</v>
      </c>
      <c r="J69" s="9"/>
      <c r="K69" s="9">
        <v>919.92020000000002</v>
      </c>
    </row>
    <row r="70" spans="1:11" x14ac:dyDescent="0.2">
      <c r="A70" s="7" t="s">
        <v>62</v>
      </c>
      <c r="B70" s="9"/>
      <c r="C70" s="9"/>
      <c r="D70" s="9"/>
      <c r="E70" s="9"/>
      <c r="F70" s="9"/>
      <c r="G70" s="9">
        <v>15</v>
      </c>
      <c r="H70" s="9"/>
      <c r="I70" s="9"/>
      <c r="J70" s="9"/>
      <c r="K70" s="9">
        <v>15</v>
      </c>
    </row>
    <row r="71" spans="1:11" x14ac:dyDescent="0.2">
      <c r="A71" s="7" t="s">
        <v>63</v>
      </c>
      <c r="B71" s="9">
        <v>22.215900000000001</v>
      </c>
      <c r="C71" s="9">
        <v>15.23</v>
      </c>
      <c r="D71" s="9"/>
      <c r="E71" s="9">
        <v>13.5</v>
      </c>
      <c r="F71" s="9"/>
      <c r="G71" s="9">
        <v>27.29</v>
      </c>
      <c r="H71" s="9"/>
      <c r="I71" s="9">
        <v>403.5</v>
      </c>
      <c r="J71" s="9"/>
      <c r="K71" s="9">
        <v>481.73590000000002</v>
      </c>
    </row>
    <row r="72" spans="1:11" x14ac:dyDescent="0.2">
      <c r="A72" s="7" t="s">
        <v>64</v>
      </c>
      <c r="B72" s="9"/>
      <c r="C72" s="9">
        <v>8.5</v>
      </c>
      <c r="D72" s="9"/>
      <c r="E72" s="9"/>
      <c r="F72" s="9"/>
      <c r="G72" s="9"/>
      <c r="H72" s="9"/>
      <c r="I72" s="9"/>
      <c r="J72" s="9"/>
      <c r="K72" s="9">
        <v>8.5</v>
      </c>
    </row>
    <row r="73" spans="1:11" x14ac:dyDescent="0.2">
      <c r="A73" s="7" t="s">
        <v>66</v>
      </c>
      <c r="B73" s="9">
        <v>70.94</v>
      </c>
      <c r="C73" s="9">
        <v>935.57</v>
      </c>
      <c r="D73" s="9">
        <v>86</v>
      </c>
      <c r="E73" s="9">
        <v>7</v>
      </c>
      <c r="F73" s="9"/>
      <c r="G73" s="9"/>
      <c r="H73" s="9">
        <v>40</v>
      </c>
      <c r="I73" s="9"/>
      <c r="J73" s="9"/>
      <c r="K73" s="9">
        <v>1139.51</v>
      </c>
    </row>
    <row r="74" spans="1:11" x14ac:dyDescent="0.2">
      <c r="A74" s="7" t="s">
        <v>67</v>
      </c>
      <c r="B74" s="9"/>
      <c r="C74" s="9">
        <v>160.33000000000001</v>
      </c>
      <c r="D74" s="9">
        <v>1097.7573</v>
      </c>
      <c r="E74" s="9">
        <v>177.29</v>
      </c>
      <c r="F74" s="9">
        <v>22.090199999999999</v>
      </c>
      <c r="G74" s="9">
        <v>2943.8699000000001</v>
      </c>
      <c r="H74" s="9">
        <v>65.5</v>
      </c>
      <c r="I74" s="9">
        <v>1888.5</v>
      </c>
      <c r="J74" s="9">
        <v>373.81</v>
      </c>
      <c r="K74" s="9">
        <v>6729.1473999999998</v>
      </c>
    </row>
    <row r="75" spans="1:11" x14ac:dyDescent="0.2">
      <c r="A75" s="7" t="s">
        <v>79</v>
      </c>
      <c r="B75" s="9"/>
      <c r="C75" s="9"/>
      <c r="D75" s="9"/>
      <c r="E75" s="9"/>
      <c r="F75" s="9"/>
      <c r="G75" s="9">
        <v>271.06</v>
      </c>
      <c r="H75" s="9"/>
      <c r="I75" s="9"/>
      <c r="J75" s="9"/>
      <c r="K75" s="9">
        <v>271.06</v>
      </c>
    </row>
    <row r="76" spans="1:11" x14ac:dyDescent="0.2">
      <c r="A76" s="7" t="s">
        <v>78</v>
      </c>
      <c r="B76" s="9"/>
      <c r="C76" s="9"/>
      <c r="D76" s="9"/>
      <c r="E76" s="9"/>
      <c r="F76" s="9"/>
      <c r="G76" s="9">
        <v>689.65599999999995</v>
      </c>
      <c r="H76" s="9"/>
      <c r="I76" s="9"/>
      <c r="J76" s="9"/>
      <c r="K76" s="9">
        <v>689.65599999999995</v>
      </c>
    </row>
    <row r="77" spans="1:11" x14ac:dyDescent="0.2">
      <c r="A77" s="7" t="s">
        <v>68</v>
      </c>
      <c r="B77" s="9">
        <v>558.03240000000005</v>
      </c>
      <c r="C77" s="9">
        <v>1099.0899999999999</v>
      </c>
      <c r="D77" s="9">
        <v>1153.7807</v>
      </c>
      <c r="E77" s="9">
        <v>317.7226</v>
      </c>
      <c r="F77" s="9">
        <v>1619.5716</v>
      </c>
      <c r="G77" s="9">
        <v>102.6888</v>
      </c>
      <c r="H77" s="9">
        <v>5.79</v>
      </c>
      <c r="I77" s="9">
        <v>120</v>
      </c>
      <c r="J77" s="9">
        <v>125</v>
      </c>
      <c r="K77" s="9">
        <v>5101.6760999999997</v>
      </c>
    </row>
    <row r="78" spans="1:11" x14ac:dyDescent="0.2">
      <c r="A78" s="7" t="s">
        <v>74</v>
      </c>
      <c r="B78" s="9">
        <v>15064.156800000001</v>
      </c>
      <c r="C78" s="9">
        <v>5.49</v>
      </c>
      <c r="D78" s="9"/>
      <c r="E78" s="9"/>
      <c r="F78" s="9"/>
      <c r="G78" s="9"/>
      <c r="H78" s="9"/>
      <c r="I78" s="9"/>
      <c r="J78" s="9"/>
      <c r="K78" s="9">
        <v>15069.6468</v>
      </c>
    </row>
    <row r="79" spans="1:11" x14ac:dyDescent="0.2">
      <c r="A79" s="7" t="s">
        <v>69</v>
      </c>
      <c r="B79" s="9">
        <v>20956.958900000001</v>
      </c>
      <c r="C79" s="9">
        <v>1272.0899999999999</v>
      </c>
      <c r="D79" s="9">
        <v>1336.2891</v>
      </c>
      <c r="E79" s="9">
        <v>7047.7825000000003</v>
      </c>
      <c r="F79" s="9">
        <v>2306.2190000000001</v>
      </c>
      <c r="G79" s="9"/>
      <c r="H79" s="9"/>
      <c r="I79" s="9"/>
      <c r="J79" s="9"/>
      <c r="K79" s="9">
        <v>32919.339500000002</v>
      </c>
    </row>
    <row r="80" spans="1:11" x14ac:dyDescent="0.2">
      <c r="A80" s="7" t="s">
        <v>87</v>
      </c>
      <c r="B80" s="9">
        <v>260.42</v>
      </c>
      <c r="C80" s="9"/>
      <c r="D80" s="9"/>
      <c r="E80" s="9"/>
      <c r="F80" s="9"/>
      <c r="G80" s="9"/>
      <c r="H80" s="9"/>
      <c r="I80" s="9"/>
      <c r="J80" s="9"/>
      <c r="K80" s="9">
        <v>260.42</v>
      </c>
    </row>
    <row r="81" spans="1:11" x14ac:dyDescent="0.2">
      <c r="A81" s="7" t="s">
        <v>86</v>
      </c>
      <c r="B81" s="9">
        <v>1</v>
      </c>
      <c r="C81" s="9"/>
      <c r="D81" s="9"/>
      <c r="E81" s="9"/>
      <c r="F81" s="9"/>
      <c r="G81" s="9"/>
      <c r="H81" s="9"/>
      <c r="I81" s="9"/>
      <c r="J81" s="9"/>
      <c r="K81" s="9">
        <v>1</v>
      </c>
    </row>
    <row r="82" spans="1:11" x14ac:dyDescent="0.2">
      <c r="A82" s="7" t="s">
        <v>70</v>
      </c>
      <c r="B82" s="9">
        <v>44.123100000000001</v>
      </c>
      <c r="C82" s="9">
        <v>887.41</v>
      </c>
      <c r="D82" s="9"/>
      <c r="E82" s="9">
        <v>79.13</v>
      </c>
      <c r="F82" s="9"/>
      <c r="G82" s="9"/>
      <c r="H82" s="9"/>
      <c r="I82" s="9">
        <v>20</v>
      </c>
      <c r="J82" s="9"/>
      <c r="K82" s="9">
        <v>1030.6631</v>
      </c>
    </row>
    <row r="83" spans="1:11" x14ac:dyDescent="0.2">
      <c r="A83" s="7" t="s">
        <v>71</v>
      </c>
      <c r="B83" s="9"/>
      <c r="C83" s="9"/>
      <c r="D83" s="9"/>
      <c r="E83" s="9">
        <v>2</v>
      </c>
      <c r="F83" s="9">
        <v>23.85</v>
      </c>
      <c r="G83" s="9"/>
      <c r="H83" s="9"/>
      <c r="I83" s="9"/>
      <c r="J83" s="9"/>
      <c r="K83" s="9">
        <v>25.85</v>
      </c>
    </row>
    <row r="84" spans="1:11" x14ac:dyDescent="0.2">
      <c r="A84" s="8" t="s">
        <v>90</v>
      </c>
      <c r="B84" s="10">
        <f t="shared" ref="B84:J84" si="0">SUM(B7:B83)</f>
        <v>49917.525299999994</v>
      </c>
      <c r="C84" s="10">
        <f t="shared" si="0"/>
        <v>135623.14000000001</v>
      </c>
      <c r="D84" s="10">
        <f t="shared" si="0"/>
        <v>133724.14980000001</v>
      </c>
      <c r="E84" s="10">
        <f t="shared" si="0"/>
        <v>54917.483000000007</v>
      </c>
      <c r="F84" s="10">
        <f t="shared" si="0"/>
        <v>91640.425799999983</v>
      </c>
      <c r="G84" s="10">
        <f t="shared" si="0"/>
        <v>137585.50759999998</v>
      </c>
      <c r="H84" s="10">
        <f t="shared" si="0"/>
        <v>59903.885900000001</v>
      </c>
      <c r="I84" s="10">
        <f t="shared" si="0"/>
        <v>23637.731200000002</v>
      </c>
      <c r="J84" s="10">
        <f t="shared" si="0"/>
        <v>3868.3384999999998</v>
      </c>
      <c r="K84" s="10">
        <f>SUM(K7:K83)</f>
        <v>690818.1871000001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7:K83">
    <sortCondition ref="A7"/>
  </sortState>
  <mergeCells count="2">
    <mergeCell ref="A5:K5"/>
    <mergeCell ref="B3:H4"/>
  </mergeCells>
  <pageMargins left="0.7" right="0.7" top="0.75" bottom="0.75" header="0.3" footer="0.3"/>
  <pageSetup scale="57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OI_2021_2022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Avance de Siembra PV 2015</dc:title>
  <dc:subject/>
  <dc:creator>Sivasa</dc:creator>
  <cp:keywords/>
  <dc:description>Detallado de avance de siembra</dc:description>
  <cp:lastModifiedBy>Microsoft Office User</cp:lastModifiedBy>
  <cp:lastPrinted>2022-02-08T16:16:46Z</cp:lastPrinted>
  <dcterms:created xsi:type="dcterms:W3CDTF">2022-02-08T16:07:52Z</dcterms:created>
  <dcterms:modified xsi:type="dcterms:W3CDTF">2022-02-08T16:17:01Z</dcterms:modified>
  <cp:category/>
</cp:coreProperties>
</file>